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IDP\2563\"/>
    </mc:Choice>
  </mc:AlternateContent>
  <bookViews>
    <workbookView xWindow="0" yWindow="0" windowWidth="24000" windowHeight="9735"/>
  </bookViews>
  <sheets>
    <sheet name="วางแผนพัฒนาHRD(IDP)" sheetId="1" r:id="rId1"/>
    <sheet name="ตรวจสอบชื่อผู้ที่ยังไม่มีแผน" sheetId="3" r:id="rId2"/>
    <sheet name="Sheet1" sheetId="4" r:id="rId3"/>
  </sheets>
  <definedNames>
    <definedName name="_xlnm._FilterDatabase" localSheetId="1" hidden="1">ตรวจสอบชื่อผู้ที่ยังไม่มีแผน!$A$4:$D$33</definedName>
    <definedName name="_xlnm._FilterDatabase" localSheetId="0" hidden="1">'วางแผนพัฒนาHRD(IDP)'!$A$7:$M$107</definedName>
    <definedName name="_xlnm.Print_Area" localSheetId="0">'วางแผนพัฒนาHRD(IDP)'!$A$1:$K$124</definedName>
    <definedName name="_xlnm.Print_Titles" localSheetId="0">'วางแผนพัฒนาHRD(IDP)'!$7:$7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0" i="3" l="1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205" i="3"/>
  <c r="D206" i="3"/>
  <c r="D207" i="3"/>
  <c r="D208" i="3"/>
  <c r="D209" i="3"/>
  <c r="D203" i="3"/>
  <c r="D204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60" i="3"/>
  <c r="D161" i="3"/>
  <c r="D162" i="3"/>
  <c r="D154" i="3"/>
  <c r="D155" i="3"/>
  <c r="D156" i="3"/>
  <c r="D157" i="3"/>
  <c r="D158" i="3"/>
  <c r="D159" i="3"/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5" i="3"/>
  <c r="H5" i="1" a="1"/>
  <c r="H5" i="1" s="1"/>
  <c r="D5" i="1" a="1"/>
  <c r="D5" i="1" s="1"/>
  <c r="I5" i="1" l="1"/>
  <c r="E5" i="1" l="1"/>
</calcChain>
</file>

<file path=xl/sharedStrings.xml><?xml version="1.0" encoding="utf-8"?>
<sst xmlns="http://schemas.openxmlformats.org/spreadsheetml/2006/main" count="5196" uniqueCount="620">
  <si>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</si>
  <si>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</si>
  <si>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</si>
  <si>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</si>
  <si>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</si>
  <si>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</si>
  <si>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</si>
  <si>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</si>
  <si>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</si>
  <si>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</si>
  <si>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</si>
  <si>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</si>
  <si>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</si>
  <si>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</si>
  <si>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</si>
  <si>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</si>
  <si>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</si>
  <si>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</si>
  <si>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</si>
  <si>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</si>
  <si>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</si>
  <si>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</si>
  <si>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t>สถานะการมีแผนการพัฒนา
ตั้งแต่ต้นปีงบประมาณ - ปัจจุบัน</t>
  </si>
  <si>
    <t>นายโอฬาร กิจปรีดาบริสุทธิ์</t>
  </si>
  <si>
    <t>นายสมบูรณ์ มังคะละ</t>
  </si>
  <si>
    <t>นางสาวเมธาวี ธรรมประทีป</t>
  </si>
  <si>
    <t>นายปาฏิหาริย์ วรารัตน์ธนาเวช</t>
  </si>
  <si>
    <t>นางสาวอัจราพรรณ สุขป้อม</t>
  </si>
  <si>
    <t>นายฐิติพงศ์ แก้วธรรมานุกูล</t>
  </si>
  <si>
    <t>นายปราโมช พวงชมภู</t>
  </si>
  <si>
    <t>นางสาวณิชกานต์ วิศิษฐวานิชย์</t>
  </si>
  <si>
    <t>นายมารุต เชียงเถียร</t>
  </si>
  <si>
    <t>นายมาลิก อับดุลบุตร</t>
  </si>
  <si>
    <t>นายพัฒนพงษ์ โลหะอนุกูล</t>
  </si>
  <si>
    <t>นายอัจฉบุณณ์ แสงศิริรักษ์</t>
  </si>
  <si>
    <t>นางสาวทิพย์สุดา พุฒซ้อน</t>
  </si>
  <si>
    <t>นายจิรภัทร อินทรสุข</t>
  </si>
  <si>
    <t>นายพิทวัส พรรณสิงห์</t>
  </si>
  <si>
    <t>นางสาวธันยาวดี คำเภา</t>
  </si>
  <si>
    <t>นายอนุชา มุมอ่อน</t>
  </si>
  <si>
    <t>นายเอกชัย ก่อเกียรติสกุลชัย</t>
  </si>
  <si>
    <t>นางสาวธัญลักษณ์ สมณะ</t>
  </si>
  <si>
    <t>นางสาวอัจฉา นำพา</t>
  </si>
  <si>
    <t>นายณฐ ศรีเมือง</t>
  </si>
  <si>
    <t>นางสาวสุนิษา ประสารวุฒิ</t>
  </si>
  <si>
    <t>นางสาวณัฐพัชร์ คงคาหลวง</t>
  </si>
  <si>
    <t>นายสัตวแพทย์ชำนาญการพิเศษ</t>
  </si>
  <si>
    <t>นายสัตวแพทย์ชำนาญการ</t>
  </si>
  <si>
    <t>นักวิชาการสัตวบาล</t>
  </si>
  <si>
    <t>นายสัตวแพทย์</t>
  </si>
  <si>
    <t>นักจัดการงานทั่วไปปฏิบัติการ</t>
  </si>
  <si>
    <t>เจ้าพนักงานสัตวบาล</t>
  </si>
  <si>
    <t>ข้าราชการ</t>
  </si>
  <si>
    <t>นักวิทยาศาสตร์</t>
  </si>
  <si>
    <t>นางสาวณัฎฐามณี พรมใบเงิน</t>
  </si>
  <si>
    <t>นางสาววราภรณ์ เสาหงษ์</t>
  </si>
  <si>
    <t>พนักงานราชการ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</si>
  <si>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2563</t>
  </si>
  <si>
    <t>ความรู้/ทักษะเฉพาะทางในสายงาน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</si>
  <si>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2564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</si>
  <si>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2565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</si>
  <si>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2566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</si>
  <si>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2567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</si>
  <si>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2568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</si>
  <si>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2569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</si>
  <si>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2570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</si>
  <si>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2571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</si>
  <si>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2572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</si>
  <si>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2573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</si>
  <si>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2574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</si>
  <si>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2575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</si>
  <si>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2576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</si>
  <si>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2577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</si>
  <si>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2578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</si>
  <si>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2579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</si>
  <si>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2580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</si>
  <si>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2581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</si>
  <si>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2582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</si>
  <si>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2583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</si>
  <si>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2584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</si>
  <si>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2585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</si>
  <si>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2586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</si>
  <si>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2587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</si>
  <si>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2588</t>
  </si>
  <si>
    <t>สำนักพัฒนาระบบและรับรองมาตรฐานสินค้าปศุสัตว์</t>
  </si>
  <si>
    <t>นางสาวมิรันตี เพ็ญโรจน์</t>
  </si>
  <si>
    <t>กลุ่มมาตรฐานสิ่งแวดล้อมด้านการปศุสัตว์</t>
  </si>
  <si>
    <t>กลุ่มบริหารจัดการข้อมูลด้านมาตรฐานการปศุสัตว์</t>
  </si>
  <si>
    <t>กลุ่มพัฒนาสินค้าปศุสัตว์ฮาลาล</t>
  </si>
  <si>
    <t>กลุ่มควบคุมโรงฆ่าสัตว์ภายในประเทศ</t>
  </si>
  <si>
    <t>กลุ่มมาตรฐานด้านการปศุสัตว์</t>
  </si>
  <si>
    <t>กลุ่มรับรองด้านการปศุสัตว์</t>
  </si>
  <si>
    <t>กลุ่มตรวจสอบมาตรฐานด้านการปศุสัตว์</t>
  </si>
  <si>
    <t>ธันวาคม</t>
  </si>
  <si>
    <t>อบรมกับหน่วยงานในกรมฯ</t>
  </si>
  <si>
    <t>นายโอภาส  วงศ์นิติพัฒน์</t>
  </si>
  <si>
    <t>นายวสันต์ เคยเหล่า</t>
  </si>
  <si>
    <t>นายบุญโชค  พรหมมาศ</t>
  </si>
  <si>
    <t>นายวินัย  กาญจนมาลา</t>
  </si>
  <si>
    <t>นางสาววลัยกร ศรีเจริญ</t>
  </si>
  <si>
    <t>นางสาวกุศลิน ก้องกิติกุล</t>
  </si>
  <si>
    <t>นางสาวอัญญารัตน์ ราชประโคน</t>
  </si>
  <si>
    <t>นางสาวมรกต เบญจมปริญญากูล</t>
  </si>
  <si>
    <t>นางสาวสิริกร งามเกลี้ยง</t>
  </si>
  <si>
    <t>นางสาวดลณรัตน์ แหยมตั้ง</t>
  </si>
  <si>
    <t>นางสาวกรรณศิริ จิโรจน์กุลกิจ</t>
  </si>
  <si>
    <t>นายสิทธิชัย  โกศล</t>
  </si>
  <si>
    <t>นายกิตติ ภมรสูต</t>
  </si>
  <si>
    <t>นางสาวนุชนารถ ทิพย์มงคลศิลป์</t>
  </si>
  <si>
    <t>นายพันเลิศ ศักดิ์แก้ว</t>
  </si>
  <si>
    <t>นางสาวราตรี  จวนสาง</t>
  </si>
  <si>
    <t>นางสาวนันทรัตน์  เบญจามฤต</t>
  </si>
  <si>
    <t>นายณัฐกิจ  จึงเจริญสุขยิ่ง</t>
  </si>
  <si>
    <t>นางสาวศรุดา  โพธิ์ศรี</t>
  </si>
  <si>
    <t>นายวัฒนา  ผลวิเศษชัยกุล</t>
  </si>
  <si>
    <t>นายปริญญา  ศรีบานแจ่ม</t>
  </si>
  <si>
    <t>นางสาวสุพิจิต  ภิรมย์</t>
  </si>
  <si>
    <t>นางสาวปาลิน พิทักษ์สาลี</t>
  </si>
  <si>
    <t>นางสาวเพ็ญศิริ กมลเลิศวณิช</t>
  </si>
  <si>
    <t>นางสาวอมรรัตน์ สงค์ดำ</t>
  </si>
  <si>
    <t>นางสาวอาภัชย์กร นันทา</t>
  </si>
  <si>
    <t>นางสาวชญารัตน์ บุญถนอม</t>
  </si>
  <si>
    <t>นางสาววิระดี ศรีคำ</t>
  </si>
  <si>
    <t>นายพิเชฐ จิวมงคลชัย</t>
  </si>
  <si>
    <t>นางสาวรัชนาพร  นามกร</t>
  </si>
  <si>
    <t>นางสาวอำพร  ตาอินทร์</t>
  </si>
  <si>
    <t>นางสาวสุภัค  วงศ์มยุรฉัตร</t>
  </si>
  <si>
    <t>นางสาวอุทุมพร  เฉลิมรัตนพงศ์</t>
  </si>
  <si>
    <t>นางสาวพันทิพา บุญเกิด</t>
  </si>
  <si>
    <t>นายอัมรินทร์ สมานชาติ</t>
  </si>
  <si>
    <t>นางสาวเบญจวรรณ พูลนิล</t>
  </si>
  <si>
    <t>นางสาวจินตนา คอนไชยศรี</t>
  </si>
  <si>
    <t>นายอภิพงษ์ ศรแก้ว</t>
  </si>
  <si>
    <t>นางสาวนวพร ลิมกุล</t>
  </si>
  <si>
    <t>นางสาวศนิตา  สอนพรม</t>
  </si>
  <si>
    <t>นางสาวชลธิชา วันจีน</t>
  </si>
  <si>
    <t>นางสาวศศลักษณ์ โยธาทูน</t>
  </si>
  <si>
    <t>นางสาวจิรัฐิติ  หอมสุนทร</t>
  </si>
  <si>
    <t>นางสาวเสาวคนธ์  พะวังคาม</t>
  </si>
  <si>
    <t>นางสาวนันทวัน  ประวัติเลิศอุดม</t>
  </si>
  <si>
    <t>นางสาวธัญญาลักษณ์  ธงไชย</t>
  </si>
  <si>
    <t>นางสาวแพรวา ศรีสังข์</t>
  </si>
  <si>
    <t>นายศุภรัฐ แสงวิภาสนภาพร</t>
  </si>
  <si>
    <t>นางสาวสุจิรา ภูกิ่งหิน</t>
  </si>
  <si>
    <t>นางสาวอาภากุล  บุญเลิศ</t>
  </si>
  <si>
    <t>นายเศรษฐสัณห์ หัวใจแก้ว</t>
  </si>
  <si>
    <t>นางสาวธีนิดา ชโลธร</t>
  </si>
  <si>
    <t>นางสาวภรณ์ชนก  ภาสบุตร</t>
  </si>
  <si>
    <t>นางสาวศวิตา ปัญญาบุญ</t>
  </si>
  <si>
    <t>นางสาวสิรินาถ โพธิปัญญา</t>
  </si>
  <si>
    <t>นางสาวนพสิริ นาคสิทธิวงษ์</t>
  </si>
  <si>
    <t>นายเฉลิมพล อรรคฮาต</t>
  </si>
  <si>
    <t>นายภูริดล ไชยมงคล</t>
  </si>
  <si>
    <t>นางสาวธีญาภรณ์ คำโฮง</t>
  </si>
  <si>
    <t>นางสาวชิดชนก ชิดเชื้อ</t>
  </si>
  <si>
    <t>นางสาวศิรัชฌกานต์ ประเทืองทินนวัช</t>
  </si>
  <si>
    <t>นายบุษย์  ชูชัยแสงรัตน์</t>
  </si>
  <si>
    <t>นางสาวศิริอร เพ็ชรน้อย</t>
  </si>
  <si>
    <t>นางสาวพชรพร แต้มศรีนิล</t>
  </si>
  <si>
    <t>นางสาวฑิตยาพร ธุระภารพิสัย</t>
  </si>
  <si>
    <t>นายจิตติวัฒน์ ศิริมา</t>
  </si>
  <si>
    <t>นางสาวจุฬาลักษณ์ มานิจสิน</t>
  </si>
  <si>
    <t>นางสาวภัทรดา เพชรรัตน์</t>
  </si>
  <si>
    <t>นายพิชยา วงษาสุข</t>
  </si>
  <si>
    <t>นางสาวงามตา เกลี้ยงมีศรี</t>
  </si>
  <si>
    <t>นางสาวพัชนี เกษแม่นกิจ</t>
  </si>
  <si>
    <t>นางสาวจินดาวรรณ สุวรรณชัย</t>
  </si>
  <si>
    <t>นางสาวพศิกา สุขเกษม</t>
  </si>
  <si>
    <t>นายวรวิช แซ่หลี่</t>
  </si>
  <si>
    <t>นางสาวสิริกร สมภูมิ</t>
  </si>
  <si>
    <t>นางสาวบุญยาพร เฟื่องฟูสิน</t>
  </si>
  <si>
    <t>นายวสุธร ดังวัธนาวณิชย์</t>
  </si>
  <si>
    <t>นางสาวกรวิการ์ ก้องเกรียงไกร</t>
  </si>
  <si>
    <t>นางสาววรพรรณ เกิดพิบูลย์</t>
  </si>
  <si>
    <t>นางสาวปราณี จารุวัฒนดิลก</t>
  </si>
  <si>
    <t>นางสาวกนกอร ประสานธำรงศิริ</t>
  </si>
  <si>
    <t>นางสาวชวัลลักษณ์ คงสุข</t>
  </si>
  <si>
    <t xml:space="preserve">นางสาวพรทิพย์ พีระพัฒนพงษ์ </t>
  </si>
  <si>
    <t>นางสาวภาวิณี ศรีสุรินทร์</t>
  </si>
  <si>
    <t>นางสาวรัตน์วรา ตุ้มขันธ์</t>
  </si>
  <si>
    <t>นางสาวนภัสนันท์ ศุภชวาล</t>
  </si>
  <si>
    <t>สัตวแพทย์อาวุโส</t>
  </si>
  <si>
    <t>สัตวแพทย์ชำนาญงาน</t>
  </si>
  <si>
    <t>พฤศจิกายน</t>
  </si>
  <si>
    <t>พนักงานตรวจเนื้อสัตว์และผลิตภัณฑ์จากสัตว์ในโรงงาน</t>
  </si>
  <si>
    <t xml:space="preserve">นางสาวพัชรพร อัศวพัฒนากูล </t>
  </si>
  <si>
    <t xml:space="preserve">นายฐิติพงศ์ แก้วธรรมานุกูล </t>
  </si>
  <si>
    <t xml:space="preserve">นางสาวทิพย์สุดา พุฒซ้อน </t>
  </si>
  <si>
    <t xml:space="preserve">นางสาวจารุวดี เปรมฤดี </t>
  </si>
  <si>
    <t xml:space="preserve">นายศุภรัฐ แสงวิภาสนภาพร </t>
  </si>
  <si>
    <t>อบรมหลักสูตรข้อกำหนดและการตรวจประเมินภายใต้มาตรฐาน ISO/IEC 17065:2012</t>
  </si>
  <si>
    <t>อบรมหลักสูตรข้อกำหนดและการตรวจประเมินภายใต้มาตรฐาน ISO/IEC 17065:2013</t>
  </si>
  <si>
    <t>อบรมหลักสูตรข้อกำหนดและการตรวจประเมินภายใต้มาตรฐาน ISO/IEC 17065:2014</t>
  </si>
  <si>
    <t>อบรมหลักสูตรข้อกำหนดและการตรวจประเมินภายใต้มาตรฐาน ISO/IEC 17065:2015</t>
  </si>
  <si>
    <t>อบรมหลักสูตรข้อกำหนดและการตรวจประเมินภายใต้มาตรฐาน ISO/IEC 17065:2016</t>
  </si>
  <si>
    <t>กฎหมาย/กฎระเบียบฯ</t>
  </si>
  <si>
    <t>อบรมกับหน่วยงานนอกกรมฯ</t>
  </si>
  <si>
    <t>มกราคม</t>
  </si>
  <si>
    <t>นางสุภานันท์ บุญญกาญจน์</t>
  </si>
  <si>
    <t>นางสาวคชาภรณ์ เต็มยอด</t>
  </si>
  <si>
    <t>นางสาวศศิภา แก้วประเสริฐ</t>
  </si>
  <si>
    <t>นายทนง เขมกูล</t>
  </si>
  <si>
    <t>นางสาวประวีณ บุญวัชรชัย</t>
  </si>
  <si>
    <t>นายพนมยงค์ สิทธิวงศ์</t>
  </si>
  <si>
    <t>นางสาวกมลพรรณ พลับผล</t>
  </si>
  <si>
    <t>นางสาวกัญญรัตน์ จำรัสวิมลรัตน์</t>
  </si>
  <si>
    <t>นางสาวรุจา จิโรภาส</t>
  </si>
  <si>
    <t>นางสาวณัฏฐณิชา ประยูรวิวัฒน์</t>
  </si>
  <si>
    <t>นางสาวณัฐภาวี ภิรมรักษ์</t>
  </si>
  <si>
    <t>นายปราโมทย์ ศรีสังข์</t>
  </si>
  <si>
    <t>นางสาวณัฐธิดา มะลิทอง</t>
  </si>
  <si>
    <t>นายไกร ไขแสง</t>
  </si>
  <si>
    <t>นางสาวปริญญา เชียรวิชัย</t>
  </si>
  <si>
    <t>รักษาการ ผชช.ด้านพัฒนาระบบและรับรองคุณภาพเนื้อสัตว์และผลิตภัณฑ์</t>
  </si>
  <si>
    <t>นางสาววรามล ใช้พานิช</t>
  </si>
  <si>
    <t>นางสาวอัมพร ตาอินทร์</t>
  </si>
  <si>
    <t>หลักสูตรผู้ตรวจประเมิน/หัวหน้าผู้ตรวจประเมินระบบบริหารงานคุณภาพ IRCA Certified ISO 9001:2015 Auditor/Lead Auditor Training Course (IRCA/9153) (IRCA Reg. No. A18126) รุ่นที่ 1 </t>
  </si>
  <si>
    <t>นายอภินันท์ คงนุรัตน์</t>
  </si>
  <si>
    <t>นายอุดม จันทร์ประไพภัทร</t>
  </si>
  <si>
    <t>นางธนิดา หรินทรานนท์</t>
  </si>
  <si>
    <t>ผชช.ด้านมาตรฐานการปศุสัตว์ระหว่างประเทศ</t>
  </si>
  <si>
    <t>นายธิติ อันตรเสน</t>
  </si>
  <si>
    <t>นายศิลปชัย โฉมเผือก</t>
  </si>
  <si>
    <t>นางสาวสุรีวัลย์ เพ่งรุ่งเรืองวงษ์</t>
  </si>
  <si>
    <t>นางสาวมยุรินทร์ รักทอง</t>
  </si>
  <si>
    <t>นายภานุพงษ์ สังข์สี</t>
  </si>
  <si>
    <t>นายณรงค์ อำพินธ์</t>
  </si>
  <si>
    <t>นายประยูร สุพันมาตย์</t>
  </si>
  <si>
    <t>นางสาวชนากานต์ โชติพุทธิกุล</t>
  </si>
  <si>
    <t>นางสาวชยานันท์ ลาภเจริญวงศ์</t>
  </si>
  <si>
    <t>นางสาวอัจฉราพรรณ สุขป้อม</t>
  </si>
  <si>
    <t>นางสาวชนันพัฒน์ สอนทรัพย์ดี</t>
  </si>
  <si>
    <t>นางสาววันวิสาข์ แย้มมีกลิ่น</t>
  </si>
  <si>
    <t>นางสาวยศวดี สิทธิวิชัย</t>
  </si>
  <si>
    <t>นักวิชาการสัตวบาลปฏิบัติการ</t>
  </si>
  <si>
    <t xml:space="preserve">นักวิชาการสัตวบาล </t>
  </si>
  <si>
    <t xml:space="preserve">นักจัดการงานทั่วไป </t>
  </si>
  <si>
    <t>นักวิชาการสัตวบาลชำนาญการ</t>
  </si>
  <si>
    <t>นักจัดการงานทั่วไป</t>
  </si>
  <si>
    <t>นวัตกรรมและเทคโนโลยีเพื่อการจัดการสิ่งแวดล้อมในฟาร์มปศุสัตว์อย่างยั่งยืน</t>
  </si>
  <si>
    <t>นายโสภัชย์ ชวาลกุล</t>
  </si>
  <si>
    <t>นางสาวศุภจี มณีรัตน์</t>
  </si>
  <si>
    <t>นางสาวนิตยา พงษ์พิมาย</t>
  </si>
  <si>
    <t>นางสาวปัทมา ใจยืน</t>
  </si>
  <si>
    <t>นางสาวสุภาภรณ์ ลี้เจริญ</t>
  </si>
  <si>
    <t>นางสาวอัจฉาพรรณ สุขป้อม</t>
  </si>
  <si>
    <t>นางสาวปิยากร พันมะแพทย์</t>
  </si>
  <si>
    <t>นักวิชาการสิ่งแวดล้อม</t>
  </si>
  <si>
    <t xml:space="preserve">การตรวจประเมินการปฏิบัติที่ดีสำหรับโรงฆ่าสัตว์ </t>
  </si>
  <si>
    <t>นางสาวสมจิตร เสือเดช</t>
  </si>
  <si>
    <t>เจ้าพนักงานธุรการ</t>
  </si>
  <si>
    <t>นางสาวนัยนา ราชมณี</t>
  </si>
  <si>
    <t>นางสาวธัญญาศิริ รัตนเกศ</t>
  </si>
  <si>
    <t>นางสาวเจ้าสกุล สุริยาพรชัย</t>
  </si>
  <si>
    <t>กุมภาพันธ์</t>
  </si>
  <si>
    <t>ชุมชนนักปฏิบัติ(CoP)</t>
  </si>
  <si>
    <t>สอนงาน</t>
  </si>
  <si>
    <t>นางสาวสุภา วีระสัย</t>
  </si>
  <si>
    <t>นางสาวปุณณดา นวลประดิษฐ์</t>
  </si>
  <si>
    <t>นายกรวิทย์ แหวนวงษ์</t>
  </si>
  <si>
    <t>นายวุฒิพันธ์ โรมพันธ์</t>
  </si>
  <si>
    <t>นางสาวสิริลักษณ์ สิงหะจูฑะ</t>
  </si>
  <si>
    <t>นางสาวกรุณา ทิพย์คุณ</t>
  </si>
  <si>
    <t>นางสาวสุกัญญา มัญจกานนท์</t>
  </si>
  <si>
    <t>นายศุภชัย ศิริรัตน์</t>
  </si>
  <si>
    <t>นางวาสนา วีระสัย</t>
  </si>
  <si>
    <t>ฝ่ายบริหารทั่วไป</t>
  </si>
  <si>
    <t>นางธนวรรณ หอมกระจาย</t>
  </si>
  <si>
    <t>ระบบสารบรรณ การจัดซื้อจัดจ้าง และทบทวนความรู้โปรแกรมสำนักงานเบื้องต้น</t>
  </si>
  <si>
    <t>นางอรณิชา ไวยอำภี</t>
  </si>
  <si>
    <t>นางยศวดี สิทธิวิชัย</t>
  </si>
  <si>
    <t>นายวรัญญู ช้างอยู่</t>
  </si>
  <si>
    <t>นางสาวพัชรินทร์ พูลกอง</t>
  </si>
  <si>
    <t>นางสาวแสงเดือน กองอ้าย</t>
  </si>
  <si>
    <t>นางสาวปริญญาทิพย์ บุญเสริม</t>
  </si>
  <si>
    <t>นางจิราภรณ์ มังคะละ</t>
  </si>
  <si>
    <t>นางสาวญาฏิมา อินธิรัตน์</t>
  </si>
  <si>
    <t>นางสาวอุไรพร ใบเนียม</t>
  </si>
  <si>
    <t>นางสาววลัยลักษณ์ รอดเพราะบุญ</t>
  </si>
  <si>
    <t>นางสาวสาวิณีย์ คล้ายสุวรรณ</t>
  </si>
  <si>
    <t>การซักซ้อมความเข้าใจข้อกำหนดการส่งออก ครั้งที่ ๑/๒๕๖๒ สำหรับเจ้าหน้าที่ผู้ที่ทำหน้าที่ตรวจประเมิน และเจ้าหน้าที่ที่เกี่ยวข้อง รวมทั้ง ผู้ที่สนใจ</t>
  </si>
  <si>
    <t>การเตรียมความพร้อมรับการตรวจประเมินระบบการผลิตเนื้อสัตว์ปีกและผลิตภัณฑ์จากสหภาพยุโรป</t>
  </si>
  <si>
    <t>การตรวจเนื้อสัตว์และผลิตภัณฑ์จากสัตว์ในโรงงาน</t>
  </si>
  <si>
    <t>-</t>
  </si>
  <si>
    <t xml:space="preserve">คำนำหน้าชื่อ (ไม่ใช้ตัวย่อ)/
ชื่อ-สกุล </t>
  </si>
  <si>
    <t>ผู้เชี่ยวชาญฯ</t>
  </si>
  <si>
    <t>เจ้าพนักงานธุรการอาวุโส</t>
  </si>
  <si>
    <t>เจ้าพนักงานธุรการชำนาญงาน</t>
  </si>
  <si>
    <t>นายปราน อัสมิมานะ</t>
  </si>
  <si>
    <t>นางธนนวรรณ หอมกระจาย</t>
  </si>
  <si>
    <t>นายสุรยุทธ ทรงสุหมัด</t>
  </si>
  <si>
    <t>นางสาวดวงใจชนก ทับทัน</t>
  </si>
  <si>
    <t>นางสาวผุสดี แสนวิเศษ</t>
  </si>
  <si>
    <t>นางสาวคุณณณัสม์ กล้าหาญ</t>
  </si>
  <si>
    <t>นางสาววันสิริ ไม้เขียว</t>
  </si>
  <si>
    <t>นางสาววิภาดา ดารรัตน์นภาดล</t>
  </si>
  <si>
    <t xml:space="preserve">นายอภินันท์ คงนุรัตน์  </t>
  </si>
  <si>
    <t>นายอุดมศักดิ์ สุขสุธีพสุ</t>
  </si>
  <si>
    <t>นายกิตติพงศ์ พรหมจันทร์</t>
  </si>
  <si>
    <t>นายโอภาส วงศ์นิติพัฒน์</t>
  </si>
  <si>
    <t>นายวินัย กาญจนมาลา</t>
  </si>
  <si>
    <t>นายจิระเดช เพิ่มกว่าเก่า</t>
  </si>
  <si>
    <t>นายบุญโชค พรหมมาศ</t>
  </si>
  <si>
    <t>นายสิทธิชัย โกศล</t>
  </si>
  <si>
    <t>นางสาวศรุดา โพธิ์ศรี</t>
  </si>
  <si>
    <t>นายวัฒนา ผลวิเศษชัยกุล</t>
  </si>
  <si>
    <t>นางสาวราตรี จวนสาง</t>
  </si>
  <si>
    <t>นางสาวนันทรัตน์ เบญจามฤต</t>
  </si>
  <si>
    <t>นายอรรถรัตน์ เอี่ยมผ่อง</t>
  </si>
  <si>
    <t>นายณัฐกิจ จึงเจริญสุขยิ่ง</t>
  </si>
  <si>
    <t>นายปริญญา ศรีบานแจ่ม</t>
  </si>
  <si>
    <t>นางสาวสุพิจิต ภิรมย์</t>
  </si>
  <si>
    <t>นางสาวรัชนาพร นามกร</t>
  </si>
  <si>
    <t>นางสาวอำพร ตาอินทร์</t>
  </si>
  <si>
    <t>นางสาวสุภัค วงศ์มยุรฉัตร</t>
  </si>
  <si>
    <t>นางสาวอุทุมพร เฉลิมรัตนพงศ์</t>
  </si>
  <si>
    <t>นางสาวศนิตา สอนพรม</t>
  </si>
  <si>
    <t>นางสาวจิรัฐิติ หอมสุนทร</t>
  </si>
  <si>
    <t>นางสาวพัทธานันท์ โคตมะ</t>
  </si>
  <si>
    <t>นางสาวเสาวคนธ์ พะวังคาม</t>
  </si>
  <si>
    <t>นางสาวนวลผกา ปิ่นแก้ว</t>
  </si>
  <si>
    <t>นางสาวนันทวัน ประวัติเลิศอุดม</t>
  </si>
  <si>
    <t>นางสาวธัญญาลักษณ์ ธงไชย</t>
  </si>
  <si>
    <t>นางสาวศุทธินี อัครชัยสกุล</t>
  </si>
  <si>
    <t>นางสาวอาภากุล บุญเลิศ</t>
  </si>
  <si>
    <t>นางสาวภรณ์ชนก ภาสบุตร</t>
  </si>
  <si>
    <t>นางสาวสุวิมล จึงเจริญสุขยิ่ง</t>
  </si>
  <si>
    <t>นางสาวปานจิต แก้วพรม</t>
  </si>
  <si>
    <t>นางสาวณัฐวดี ทองเกื้อ</t>
  </si>
  <si>
    <t>นางสาวณัฐฑินี แขนงแก้ว</t>
  </si>
  <si>
    <t>นางสาวภัทรกานต์ เอมแย้ม</t>
  </si>
  <si>
    <t>นายยศวีร์ ราเชนอรรถวิชญ์</t>
  </si>
  <si>
    <t>นายสิงหนาท ตั้งซุยยัง</t>
  </si>
  <si>
    <t>นายจิรัฐกานต์ เกิมเอี่ยม</t>
  </si>
  <si>
    <t>นายรัชพล อินทร์สุข   </t>
  </si>
  <si>
    <t>นางสาวสุปรีย์รัตน์ นุชบัว</t>
  </si>
  <si>
    <t>นางสาวประวีณา สุดหอม</t>
  </si>
  <si>
    <t>นางสาวชุลีกร ยิ้มเที่ยง</t>
  </si>
  <si>
    <t>นางสาวสุพิชญา สีอ่อน</t>
  </si>
  <si>
    <t>นางสาวปิยอร เทวบริรักษ์</t>
  </si>
  <si>
    <t>นางสาวอภิญญา จำปาวงษ์</t>
  </si>
  <si>
    <t>นายบุษย์ ชูชัยแสงรัตน์</t>
  </si>
  <si>
    <t>นายอติชาติ อภิรักษ์</t>
  </si>
  <si>
    <t>นายอติกัณต์ หว่านพืช</t>
  </si>
  <si>
    <t>นายโชต โตทวิวงศ์</t>
  </si>
  <si>
    <t>นางสาวนุชจารีย์ พงษ์ศิริวรรณ์</t>
  </si>
  <si>
    <t>นางสาวศินีนาถ บุญหนุน</t>
  </si>
  <si>
    <t>นางสาวปานวาด ลือศิริ</t>
  </si>
  <si>
    <t>นางสาวกัลยา เอื้องตระกูลสุข</t>
  </si>
  <si>
    <t>นางสาวอารยา สิงคเวหน</t>
  </si>
  <si>
    <t>นายวิวัฒน์ วงษ์ขันธ์</t>
  </si>
  <si>
    <t>นางธัญพร ทองแดง</t>
  </si>
  <si>
    <t>นางสาวพิมพา สายวีระกุล</t>
  </si>
  <si>
    <t>นางวัลย์ลยา ศรีบุรินทร์</t>
  </si>
  <si>
    <t>นางสาวประมวล วงษา</t>
  </si>
  <si>
    <t>นางสาวอลิสรา สะอาดเอี่ยม</t>
  </si>
  <si>
    <t>นางสาวสออน ฤทธิ์จรูญ</t>
  </si>
  <si>
    <t>นิติกร</t>
  </si>
  <si>
    <t>วิศวกร</t>
  </si>
  <si>
    <t>นักทรัพยาการบุคคล</t>
  </si>
  <si>
    <t>นักวิชาการเกษตร</t>
  </si>
  <si>
    <t>นางสาวสุฉัตรา สุขศิริ</t>
  </si>
  <si>
    <t>นายชัยรัตน์ วรศรี</t>
  </si>
  <si>
    <t>นางสาวเรวดี เคนพล</t>
  </si>
  <si>
    <r>
      <rPr>
        <b/>
        <u/>
        <sz val="14"/>
        <color theme="1"/>
        <rFont val="TH SarabunPSK"/>
        <family val="2"/>
      </rPr>
      <t>คำชี้แจง</t>
    </r>
    <r>
      <rPr>
        <sz val="14"/>
        <color theme="1"/>
        <rFont val="TH SarabunPSK"/>
        <family val="2"/>
      </rPr>
      <t xml:space="preserve">  ให้ท่านป้อนรายชื่อบุคลากร</t>
    </r>
    <r>
      <rPr>
        <u/>
        <sz val="14"/>
        <color theme="1"/>
        <rFont val="TH SarabunPSK"/>
        <family val="2"/>
      </rPr>
      <t>ทุกคน</t>
    </r>
    <r>
      <rPr>
        <sz val="14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4"/>
        <color rgb="FF00B050"/>
        <rFont val="TH SarabunPSK"/>
        <family val="2"/>
      </rPr>
      <t xml:space="preserve">"มีแผนการพัฒนาแล้ว" </t>
    </r>
    <r>
      <rPr>
        <sz val="14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4"/>
        <color rgb="FF00B050"/>
        <rFont val="TH SarabunPSK"/>
        <family val="2"/>
      </rPr>
      <t xml:space="preserve"> </t>
    </r>
    <r>
      <rPr>
        <sz val="14"/>
        <color rgb="FFFF0000"/>
        <rFont val="TH SarabunPSK"/>
        <family val="2"/>
      </rPr>
      <t>"ยังไม่มีแผนการพัฒนา"</t>
    </r>
  </si>
  <si>
    <r>
      <rPr>
        <b/>
        <u/>
        <sz val="14"/>
        <color theme="1"/>
        <rFont val="TH SarabunPSK"/>
        <family val="2"/>
      </rPr>
      <t>หมายเหตุ</t>
    </r>
    <r>
      <rPr>
        <sz val="14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4"/>
        <color theme="1"/>
        <rFont val="TH SarabunPSK"/>
        <family val="2"/>
      </rPr>
      <t>ตัวอย่างที่1</t>
    </r>
    <r>
      <rPr>
        <sz val="14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4"/>
        <color theme="1"/>
        <rFont val="TH SarabunPSK"/>
        <family val="2"/>
      </rPr>
      <t>ตัวอย่างที่2</t>
    </r>
    <r>
      <rPr>
        <sz val="14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4"/>
        <color rgb="FFFF0000"/>
        <rFont val="TH SarabunPSK"/>
        <family val="2"/>
      </rPr>
      <t xml:space="preserve">   </t>
    </r>
    <r>
      <rPr>
        <sz val="14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</si>
  <si>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r>
      <t>คำนำหน้าชื่อ (</t>
    </r>
    <r>
      <rPr>
        <b/>
        <sz val="14"/>
        <color rgb="FFFF0000"/>
        <rFont val="TH SarabunPSK"/>
        <family val="2"/>
      </rPr>
      <t>ไม่ใช้ตัวย่อ</t>
    </r>
    <r>
      <rPr>
        <b/>
        <sz val="14"/>
        <color theme="1"/>
        <rFont val="TH SarabunPSK"/>
        <family val="2"/>
      </rPr>
      <t xml:space="preserve">)/
ชื่อ-สกุล </t>
    </r>
  </si>
  <si>
    <t>นายตรีเทพ ณ รังษี</t>
  </si>
  <si>
    <t>นางสาวภัทรา เรืองสัตย์</t>
  </si>
  <si>
    <t>นางสาวฑิตยา บุบผา</t>
  </si>
  <si>
    <t xml:space="preserve">นายฐาเอก ปานเจริญกุล </t>
  </si>
  <si>
    <t>นางสาวอติมาศ แซ่อุ่ย</t>
  </si>
  <si>
    <t>นางสาวณัชชา เครือยิ้ม</t>
  </si>
  <si>
    <t>นายพร้อมพงษ์ สีอินทร์</t>
  </si>
  <si>
    <t>นางสาวจุติมา พราหมณโชติ</t>
  </si>
  <si>
    <t>นางสาวปาลิตา โสสอน</t>
  </si>
  <si>
    <t>นางสาวปวีณวัชร์ อุดมประสิทธิ์กุล</t>
  </si>
  <si>
    <t>นางสาวขนิษฐา เถื่อนยัง</t>
  </si>
  <si>
    <t>นายชัยรัตน์ มะหันตะ</t>
  </si>
  <si>
    <t>นางสาวสุชาดา สุขประเสริฐ</t>
  </si>
  <si>
    <t>นายก้องเกียรติ์ กาญจนา</t>
  </si>
  <si>
    <t>นางสาวนฤนารถ อินสว่าง</t>
  </si>
  <si>
    <t>นางสาวจุฬาลักษณ์ ศรีสันต์</t>
  </si>
  <si>
    <t>นางสาวนิษฐาพัชร แสงประไพ</t>
  </si>
  <si>
    <t>นางสาวเยาวลักษณ์ รักษาแก้ว</t>
  </si>
  <si>
    <t>นางสาวรัตติกาล สนสกล</t>
  </si>
  <si>
    <t>นางสาวชนิกานต์ พงษ์ชุบ</t>
  </si>
  <si>
    <t>นางสาวมธุรดา สุวพันธุ์</t>
  </si>
  <si>
    <t>นางสาวนัทธ์ชนก อมรถาวรศักดิ์</t>
  </si>
  <si>
    <t>นางสาวรัตติยา วงษ์อัยรา</t>
  </si>
  <si>
    <t>นางสาวสมฤทัย จันทร์ขำ</t>
  </si>
  <si>
    <t>นางสาวสุชัญญา นุชสมาน</t>
  </si>
  <si>
    <t>นางสาวสุชานันท์ นุชสมาน</t>
  </si>
  <si>
    <t>นางสาวรัชนีกร บุญยุทธสกุล</t>
  </si>
  <si>
    <t>นางสาวสุรัสวดี วงศ์น้อย</t>
  </si>
  <si>
    <t>นางสาวเอมอร กำบัง</t>
  </si>
  <si>
    <t>นายภานุวัฒน์ ตีบกลาง</t>
  </si>
  <si>
    <t>นางสาวจิตรวี สมคะเณย์</t>
  </si>
  <si>
    <t>นางสาวภัสราภรณ์ พุ่มจิตร</t>
  </si>
  <si>
    <t>นางสาวสุภาพร มาลัยทอง</t>
  </si>
  <si>
    <t>นางสาวสไบพร มะเดื่อ</t>
  </si>
  <si>
    <t>นางสาวปัณฑิตา บัวเชย</t>
  </si>
  <si>
    <t>นางสาวทิพย์สุคนธ์ ใจซื่อ</t>
  </si>
  <si>
    <t>นางสาวเจริญรัตน์ ศรีขวัญ</t>
  </si>
  <si>
    <t>นางสาวสุนารี คำทวี</t>
  </si>
  <si>
    <t>นางสาวมณฑาทิพย์ ฝากา</t>
  </si>
  <si>
    <t>นางสาวปริศนา อินจันทร์</t>
  </si>
  <si>
    <t>นางสาวนาถตยา เสาวคนธ์</t>
  </si>
  <si>
    <t>นางสาวนิตยา ตันวัฒนวิทย์</t>
  </si>
  <si>
    <t>นางวลัยรัตน์ วงศ์ชมภู</t>
  </si>
  <si>
    <t>นางสาวคำภิรา อุดมพงษ์</t>
  </si>
  <si>
    <t>นางสาวชัญญาภัค ผิวสว่าง</t>
  </si>
  <si>
    <t>นางสาวสุกัญญา เพิ่มพิพัฒน์</t>
  </si>
  <si>
    <t>นางสาวจตุรพร เจียดำรงค์</t>
  </si>
  <si>
    <t>นายวรพล เมตตาเมธา</t>
  </si>
  <si>
    <t>นางสาวชนินทรา เจริญสิทธิ์</t>
  </si>
  <si>
    <t>นางสาวประภัสสร ยาสกุล</t>
  </si>
  <si>
    <t>นางสาวจินดารัตน์ ศรีริเลี้ยง</t>
  </si>
  <si>
    <t>นางสาวชนิดา มณีสุวรรณ</t>
  </si>
  <si>
    <t>นายเฉลิมพล สายทอง</t>
  </si>
  <si>
    <t>นางสาวสุณิสา ทองกัญญา</t>
  </si>
  <si>
    <t>นางสาวสุพรรณณิกา กุลพงษ์</t>
  </si>
  <si>
    <t>นางสาวเสาวณีย์ สอนสุภาพ</t>
  </si>
  <si>
    <t>นางสาวสุนิสา จงเจริญรัตนคีรี</t>
  </si>
  <si>
    <t>นางสาวพิมพ์ลภัทร์ เนียมพูลทอง</t>
  </si>
  <si>
    <t>นางสาวปณยา บัวทัน</t>
  </si>
  <si>
    <t>นางสาวสุปาณี สว่างกล้า</t>
  </si>
  <si>
    <t>นางสาวนฤมล วิกาสาโล</t>
  </si>
  <si>
    <t>นางกษิรา ธนเจริญวัชร</t>
  </si>
  <si>
    <t>นางสาวเสาวนีย์ ตุลยสุรีย์</t>
  </si>
  <si>
    <t>นางสาวปิยะมาศ อุยสา</t>
  </si>
  <si>
    <t>นางสาวสายชล สีนิล</t>
  </si>
  <si>
    <t>นางสาววารุณี เรืองโรจน์</t>
  </si>
  <si>
    <t>นายนิพนธ์ บุญล้อม</t>
  </si>
  <si>
    <t xml:space="preserve">นายสรายุทธ์ อภิเดช </t>
  </si>
  <si>
    <t>นางสาวชุติมา ทองผิว</t>
  </si>
  <si>
    <t>นางสาวดวงใจ สายเมฆ</t>
  </si>
  <si>
    <t>นางสาวชุติมณฑน์ วิสูตร</t>
  </si>
  <si>
    <t>นางสาวปภัษธิญา ช่วยชู</t>
  </si>
  <si>
    <t>นางสาววัชสุมนต์ บุญสมศรี</t>
  </si>
  <si>
    <t>นายประดิษฐ์พงษ์ วงค์เพ็ง</t>
  </si>
  <si>
    <t>นางเกษศริน ยืนยั่ง</t>
  </si>
  <si>
    <t>นางสาวศิริวรรณ เกษรจรุง</t>
  </si>
  <si>
    <t>นางสาวอรพรรณ วิไลวัลย์</t>
  </si>
  <si>
    <t>นางสาวสุจรินทร์ ทาระ</t>
  </si>
  <si>
    <t>นางสาวแกมกาญจน์ ไชยมงคล</t>
  </si>
  <si>
    <t>นางสาวสุทธภา ประชาโชติ</t>
  </si>
  <si>
    <t>นางสาววรเนตร สายสิน</t>
  </si>
  <si>
    <t>นางสาวสาวิตรี เวียงสันเทียะ</t>
  </si>
  <si>
    <t>นางสาวอาอิชะฮ์ บือราเฮง</t>
  </si>
  <si>
    <t>นางสาวจิราภรณ์ จันภิรมย์</t>
  </si>
  <si>
    <t>นางสาวจิราภรณ์ สารทอง</t>
  </si>
  <si>
    <t>นางสาวธารารัตน์ บรรเทา</t>
  </si>
  <si>
    <t>นางสาวฒฌาณัญ นาจำเริญ</t>
  </si>
  <si>
    <t>นางสาวมัสยา รัตพันธ์</t>
  </si>
  <si>
    <t>นางสาวกนกพร เกตุแก้ว</t>
  </si>
  <si>
    <t>นางสาวพรพิมล ภู่เล็ก</t>
  </si>
  <si>
    <t>นางสาวฉฎาภรณ์ สวัสดี</t>
  </si>
  <si>
    <t>นางสาววรรณทนี เกิดเมฆ</t>
  </si>
  <si>
    <t>นางสาวชุติมา มาประชา</t>
  </si>
  <si>
    <t>นางสาวบุษยรัตน์ วรชินา</t>
  </si>
  <si>
    <t>นางฐิติมา หมื่นชล</t>
  </si>
  <si>
    <t>นายราชัย ดาราโพธิ์</t>
  </si>
  <si>
    <t>นางสาวพิชามญช์ อ้อวิจิตร</t>
  </si>
  <si>
    <t>นางสาวศศิธร ล้านน้อย</t>
  </si>
  <si>
    <t>นายอุตมชินน์ จรัญเต๋</t>
  </si>
  <si>
    <t>นางสาววิชุดา ก้องกังวาลย์</t>
  </si>
  <si>
    <t>นางสาวนิศารัตน์ ล้อมวงษ์</t>
  </si>
  <si>
    <t>นางสาวปิยาพร เขตต์กรณ์</t>
  </si>
  <si>
    <t>นางสาวศศิธร สีหาพรม</t>
  </si>
  <si>
    <t>นางสาวจิราพร ถากันหา</t>
  </si>
  <si>
    <t>นางสาวภัทรวดี โพธิ์หล้า</t>
  </si>
  <si>
    <t>นางสาวจุฑารัตน์ สุขแต้ม</t>
  </si>
  <si>
    <t>นางสาวคุณิตา อิ่มกลับ</t>
  </si>
  <si>
    <t>นางสุรีรัตน์ จั่นแค้น</t>
  </si>
  <si>
    <t>นางสาวอุดมลักษณ์ เกษก้าน</t>
  </si>
  <si>
    <t>นางสาวดาวใจ ตัณฑ์สุระ</t>
  </si>
  <si>
    <t>นางสาวเบญจาภา ไตรรัตนาภิกุล</t>
  </si>
  <si>
    <t>นางสาวอรทัย ภูหวดน้อย</t>
  </si>
  <si>
    <t>นายณัฐปกรณ์ สุขโอสถ</t>
  </si>
  <si>
    <t>นางสาวกัญญารัตน์ ทองภู</t>
  </si>
  <si>
    <t>นางสาวศศินิภา พรรณา</t>
  </si>
  <si>
    <t>นายพยุงศักดิ์ แสนโคตร</t>
  </si>
  <si>
    <t>นางสาวนภาพร กองกาญจน์</t>
  </si>
  <si>
    <t>นางสาวพรทิพย์ มีกิริยา</t>
  </si>
  <si>
    <t>นางสาวอรวรรณ ณรงค์ไชย</t>
  </si>
  <si>
    <t>นายกิตติคุณ จิตรมั่นคง</t>
  </si>
  <si>
    <t>นางสาวสุจิรา บุญรัตน์</t>
  </si>
  <si>
    <t>นางสาวอุษณีย์ ศรีทอง</t>
  </si>
  <si>
    <t>นางสาวปรารถนา ทองมา</t>
  </si>
  <si>
    <t>นางสาวทัศนีย์ ทองดี</t>
  </si>
  <si>
    <t>นายปัญจพิชญ์ คำมา</t>
  </si>
  <si>
    <t>นางสาวนารีรัตน์ กองจันดา</t>
  </si>
  <si>
    <t>นางสาวสุจรรย์จิรา เทียบวงศ์หล้า</t>
  </si>
  <si>
    <t>นางสาวดารัตน์ สอดสุข</t>
  </si>
  <si>
    <t>นางอรวรรณ ปานเขียว</t>
  </si>
  <si>
    <t>นางสาวชัญชนันท์ ปริยาภัสร์สกุล</t>
  </si>
  <si>
    <t>นางภัสสรา ศรีชาติ</t>
  </si>
  <si>
    <t>นางสาวรมิตา สีเหล็กแดง</t>
  </si>
  <si>
    <t>นางสาวกมลชนก แช่มช้อย</t>
  </si>
  <si>
    <t>นางสาวสิรินดา ตุ่มนอก</t>
  </si>
  <si>
    <t>นางสาวศิรินภา พวงอก</t>
  </si>
  <si>
    <t>นายขวัญใจ บุญนูน</t>
  </si>
  <si>
    <t>นางสาวลดาวัลย์ จันทร์โพธิ์</t>
  </si>
  <si>
    <t>นายทัตตะวัน โสมะทัต</t>
  </si>
  <si>
    <t>นางสาวเมธาวี ศรีวิระ</t>
  </si>
  <si>
    <t>นางสาวปารวี พร้อมภูมิ</t>
  </si>
  <si>
    <t>นางสาวสถิรดา สารวัน</t>
  </si>
  <si>
    <t>นางสาวสุชาดา กาวีเปิบ</t>
  </si>
  <si>
    <t>นางสาวอุรารัตน์ บุษราคัม</t>
  </si>
  <si>
    <t>นางสาววรรณิศา ทองดอนอินทร์</t>
  </si>
  <si>
    <t>นางสาวสุภัค พรมสาร</t>
  </si>
  <si>
    <t>นางศศิธร ยิ่งยืน</t>
  </si>
  <si>
    <t>ชื่อ สกุล</t>
  </si>
  <si>
    <t>ตำแหน่ง</t>
  </si>
  <si>
    <t>นางสาวสุรัสวดี  วงศ์น้อย</t>
  </si>
  <si>
    <t>นางสาวเอมอร  กำบัง</t>
  </si>
  <si>
    <t>นางสาวสุภาพร  มาลัยทอง</t>
  </si>
  <si>
    <t>นางสาวสไบพร  มะเดื่อ</t>
  </si>
  <si>
    <t>นางสาวเจริญรัตน์  ศรีขวัญ</t>
  </si>
  <si>
    <t>นางสาวสุนารี  คำทวี</t>
  </si>
  <si>
    <t>นางสาวมณฑาทิพย์  ฝากา</t>
  </si>
  <si>
    <t>นางวลัยรัตน์  วงศ์ชมภู</t>
  </si>
  <si>
    <t>นางสาวชัญญาภัค  ผิวสว่าง</t>
  </si>
  <si>
    <t>นายวรพล  เมตตาเมธา</t>
  </si>
  <si>
    <t>นางสาวชนินทรา  เจริญสิทธิ์</t>
  </si>
  <si>
    <t>นางสาวประภัสสร  ยาสกุล</t>
  </si>
  <si>
    <t>นางสาวจินดารัตน์  ศรีริเลี้ยง</t>
  </si>
  <si>
    <t>นายเฉลิมพล  สายทอง</t>
  </si>
  <si>
    <t>นางสาวสุณิสา  ทองกัญญา</t>
  </si>
  <si>
    <t>นางสาวสุพรรณณิกา  กุลพงษ์</t>
  </si>
  <si>
    <t>นางสาวเสาวณีย์  สอนสุภาพ</t>
  </si>
  <si>
    <t>นางสาวนฤมล  วิกาสาโล</t>
  </si>
  <si>
    <t>นางสาวเสาวนีย์  ตุลยสุรีย์</t>
  </si>
  <si>
    <t>นางสาวปิยะมาศ  อุยสา</t>
  </si>
  <si>
    <t>นางสาวสายชล  สีนิล</t>
  </si>
  <si>
    <t>นางสาววารุณี  เรืองโรจน์</t>
  </si>
  <si>
    <t>นายนิพนธ์  บุญล้อม</t>
  </si>
  <si>
    <t xml:space="preserve">นายสรายุทธ์  อภิเดช </t>
  </si>
  <si>
    <t>นางสาวชุติมา  ทองผิว</t>
  </si>
  <si>
    <t>นางสาวชุติมณฑน์  วิสูตร</t>
  </si>
  <si>
    <t>นางสาวปภัษธิญา  ช่วยชู</t>
  </si>
  <si>
    <t>นางวัชสุมนต์  วงศ์ใหญ่</t>
  </si>
  <si>
    <t>นางเกษศริน  ยืนยั่ง</t>
  </si>
  <si>
    <t>นางสาวอรพรรณ  วิไลวัลย์</t>
  </si>
  <si>
    <t>นางสาวสุทธภา  ประชาโชติ</t>
  </si>
  <si>
    <t>นางสาวสาวิตรี  เวียงสันเทียะ</t>
  </si>
  <si>
    <t>นางสาวอาอิชะฮ์  บือราเฮง</t>
  </si>
  <si>
    <t>นางสาวธารารัตน์  บรรเทา</t>
  </si>
  <si>
    <t>นางสาวฒฌาณัญ  นาจำเริญ</t>
  </si>
  <si>
    <t>นางสาวกนกพร  เกตุแก้ว</t>
  </si>
  <si>
    <t>นางสาวฉฎาภรณ์  สวัสดี</t>
  </si>
  <si>
    <t>นางสาวบุษยรัตน์  วรชินา</t>
  </si>
  <si>
    <t>นายราชัย  ดาราโพธิ์</t>
  </si>
  <si>
    <t>นายอุตมชินน์  จรัญเต๋</t>
  </si>
  <si>
    <t>นางสาวศศิธร  สีหาพรม</t>
  </si>
  <si>
    <t>นางสาวภัทรวดี  โพธิ์หล้า</t>
  </si>
  <si>
    <t>นางสาวอริยา  สุขแต้ม</t>
  </si>
  <si>
    <t>นางสาวสุรีรัตน์  ทับทอง</t>
  </si>
  <si>
    <t>นางสาวดาวใจ  ตัณฑ์สุระ</t>
  </si>
  <si>
    <t>นางสาวเบญจาภา  ไตรรัตนาภิกุล</t>
  </si>
  <si>
    <t>นางสาวกัญญารัตน์  ทองภู</t>
  </si>
  <si>
    <t>นางสาวพรทิพย์  มีกิริยา</t>
  </si>
  <si>
    <t>นางสาวอรวรรณ  ณรงค์ไชย</t>
  </si>
  <si>
    <t>นางสาวสุจิรา  บุญรัตน์</t>
  </si>
  <si>
    <t>นางสาวอุษณีย์  ศรีทอง</t>
  </si>
  <si>
    <t>นางสาวปรารถนา  ทองมา</t>
  </si>
  <si>
    <t>นางสาวทัศนีย์  ทองดี</t>
  </si>
  <si>
    <t>นายปัญจพิชญ์  คำมา</t>
  </si>
  <si>
    <t>นางสาวนารีรัตน์  กองจันดา</t>
  </si>
  <si>
    <t>นางอรวรรณ  ปานเขียว</t>
  </si>
  <si>
    <t>นางสาวชัญชนันท์  ปริยาภัสร์สกุล</t>
  </si>
  <si>
    <t>นางสาวจิราพร  ถากันหา</t>
  </si>
  <si>
    <t>นายขวัญใจ  บุญนูน</t>
  </si>
  <si>
    <t>นายทัตตะวัน  โสมะทัต</t>
  </si>
  <si>
    <t>นางสาวสถิรดา  สารวัน</t>
  </si>
  <si>
    <t>นางสาวอุรารัตน์  บุษราคัม</t>
  </si>
  <si>
    <t>นางสาววรรณิศา  ทองดอนอินทร์</t>
  </si>
  <si>
    <t>นายพร้อมพงษ์  สีอินทร์</t>
  </si>
  <si>
    <t>นางสาวดารัตน์  สอดสุข</t>
  </si>
  <si>
    <t>นางสาวสุนิสา  จงเจริญรัตนคีรี</t>
  </si>
  <si>
    <t>นางสาววรเนตร  สายสิน</t>
  </si>
  <si>
    <t>นางสาวชนิดา  มณีสุวรรณ</t>
  </si>
  <si>
    <t>นางสาวปณยา  บัวทัน</t>
  </si>
  <si>
    <t>นางดวงใจ  สิงห์เปลี่ยน</t>
  </si>
  <si>
    <t>นางสาวแกมกาญจน์  ไชยมงคล</t>
  </si>
  <si>
    <t>นางสาวสุภัค  พรมสาร</t>
  </si>
  <si>
    <t>นายกิตติคุณ  จิตรมั่นคง</t>
  </si>
  <si>
    <t>นางสาวศิริวรรณ  เกษรจรุง</t>
  </si>
  <si>
    <t>นางสาวปัณฑิตา  บัวเชย</t>
  </si>
  <si>
    <t>นางสาวสุชานันท์  นุชสมาน</t>
  </si>
  <si>
    <t>นางสาวมัสยา   รัตพันธ์</t>
  </si>
  <si>
    <t>นางสาวทิพย์สุคนธ์  ใจซื่อ</t>
  </si>
  <si>
    <t>นางสาววรรณทนี  เกิดเมฆ</t>
  </si>
  <si>
    <t>นางสาวศศิธร  ล้านน้อย</t>
  </si>
  <si>
    <t>นางสาวสุปาณี  สว่างเกล้า</t>
  </si>
  <si>
    <t xml:space="preserve">นางสาวชุติมา มาประชา </t>
  </si>
  <si>
    <t>นางสาวพิชามญชุ์ อ้อวิจิตร</t>
  </si>
  <si>
    <t>นายภาณุวัฒน์ ตีบกลาง</t>
  </si>
  <si>
    <t xml:space="preserve">นางสาวจตุรพร เจียดำรงค์ </t>
  </si>
  <si>
    <t>นางสาวณัฎฐณิชา  อะนันเต่า</t>
  </si>
  <si>
    <t>นางสาวธนิษฐา เจริญเกียรติกุล</t>
  </si>
  <si>
    <t>นางสาวอนงค์นาฏ โรจนรัตน์</t>
  </si>
  <si>
    <t>นางสาวกนกกาญจน์ กาญจนประภาส</t>
  </si>
  <si>
    <t>นางสาวฐิติยา มีศรี</t>
  </si>
  <si>
    <t>นางสาวธิดา ฉัตรมาศ</t>
  </si>
  <si>
    <t>นางสาวจริยา นาดี</t>
  </si>
  <si>
    <t>นางสาวน้ำผึ้ง ลานขุนทด</t>
  </si>
  <si>
    <t>นางสาวหญิงชนากานต์ ชูสุวรรณ์</t>
  </si>
  <si>
    <t>นางสาวกนกกาญจน์ เส็งลา</t>
  </si>
  <si>
    <t>นางสาวเกษร อรรถเมธี</t>
  </si>
  <si>
    <t>นางสาวฉัตรแก้ว เอี่ยมเพ็ชรเพ็ง</t>
  </si>
  <si>
    <t>นางสาวกุลธิดา ป้องมาลี</t>
  </si>
  <si>
    <t xml:space="preserve">นายพิทวัส พรรณสิงห์ </t>
  </si>
  <si>
    <t>นางสาวรัตติยา  วงษ์อัยรา</t>
  </si>
  <si>
    <t>นางสาวสมฤทัย  จันทร์ขำ</t>
  </si>
  <si>
    <t>กันยายน</t>
  </si>
  <si>
    <t>แนวทางการประเมินความสามารถของผู้ตรวจ และการตรวจประเมินภายใน</t>
  </si>
  <si>
    <t>สิงหาคม</t>
  </si>
  <si>
    <t>15 มิ.ย.2563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</si>
</sst>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187041E]d\ mmm\ yy;@"/>
  </numFmts>
  <fonts count="44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0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TH SarabunPSK"/>
      <family val="2"/>
    </font>
    <font>
      <b/>
      <sz val="8"/>
      <name val="TH SarabunPSK"/>
      <family val="2"/>
    </font>
    <font>
      <b/>
      <sz val="11"/>
      <name val="TH SarabunPSK"/>
      <family val="2"/>
    </font>
    <font>
      <b/>
      <i/>
      <sz val="14"/>
      <color theme="1"/>
      <name val="JasmineUPC"/>
      <family val="1"/>
    </font>
    <font>
      <b/>
      <u/>
      <sz val="14"/>
      <color theme="1"/>
      <name val="TH SarabunPSK"/>
      <family val="2"/>
    </font>
    <font>
      <u/>
      <sz val="14"/>
      <color theme="1"/>
      <name val="TH SarabunPSK"/>
      <family val="2"/>
    </font>
    <font>
      <sz val="14"/>
      <color rgb="FF00B05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i/>
      <sz val="14"/>
      <color theme="1"/>
      <name val="TH SarabunPSK"/>
      <family val="2"/>
    </font>
    <font>
      <u/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sz val="18"/>
      <name val="TH SarabunPSK"/>
      <family val="2"/>
    </font>
    <font>
      <sz val="18"/>
      <color theme="1"/>
      <name val="TH SarabunPSK"/>
      <family val="2"/>
    </font>
    <font>
      <sz val="18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</cellStyleXfs>
  <cellXfs count="220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0" fillId="2" borderId="4" xfId="2" applyNumberFormat="1" applyFont="1" applyFill="1" applyBorder="1" applyAlignment="1" applyProtection="1">
      <alignment horizontal="right" vertical="center" wrapText="1"/>
    </xf>
    <xf numFmtId="10" fontId="20" fillId="2" borderId="4" xfId="0" applyNumberFormat="1" applyFont="1" applyFill="1" applyBorder="1" applyAlignment="1" applyProtection="1">
      <alignment horizontal="right" vertical="center" shrinkToFit="1"/>
    </xf>
    <xf numFmtId="165" fontId="20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0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0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1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20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protection locked="0"/>
    </xf>
    <xf numFmtId="0" fontId="12" fillId="0" borderId="4" xfId="0" applyFont="1" applyFill="1" applyBorder="1" applyAlignment="1">
      <alignment vertical="center"/>
    </xf>
    <xf numFmtId="0" fontId="12" fillId="0" borderId="4" xfId="3" applyFont="1" applyFill="1" applyBorder="1" applyAlignment="1">
      <alignment horizontal="left" vertical="center"/>
    </xf>
    <xf numFmtId="1" fontId="12" fillId="0" borderId="4" xfId="3" applyNumberFormat="1" applyFont="1" applyFill="1" applyBorder="1" applyAlignment="1">
      <alignment horizontal="left" vertical="center"/>
    </xf>
    <xf numFmtId="0" fontId="12" fillId="0" borderId="4" xfId="3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1" fontId="12" fillId="0" borderId="4" xfId="3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3" borderId="4" xfId="3" applyFont="1" applyFill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12" fillId="3" borderId="4" xfId="4" applyFont="1" applyFill="1" applyBorder="1" applyAlignment="1">
      <alignment horizontal="left" vertical="center"/>
    </xf>
    <xf numFmtId="0" fontId="12" fillId="3" borderId="4" xfId="7" applyFont="1" applyFill="1" applyBorder="1" applyAlignment="1">
      <alignment vertical="center" wrapText="1"/>
    </xf>
    <xf numFmtId="0" fontId="12" fillId="3" borderId="4" xfId="7" applyFont="1" applyFill="1" applyBorder="1" applyAlignment="1">
      <alignment horizontal="left" vertical="center" wrapText="1"/>
    </xf>
    <xf numFmtId="0" fontId="12" fillId="3" borderId="4" xfId="7" applyFont="1" applyFill="1" applyBorder="1" applyAlignment="1">
      <alignment horizontal="left" vertical="center"/>
    </xf>
    <xf numFmtId="0" fontId="12" fillId="3" borderId="4" xfId="7" applyFont="1" applyFill="1" applyBorder="1" applyAlignment="1">
      <alignment vertical="center"/>
    </xf>
    <xf numFmtId="0" fontId="12" fillId="3" borderId="4" xfId="3" applyFont="1" applyFill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2" fillId="3" borderId="4" xfId="9" applyFont="1" applyFill="1" applyBorder="1" applyAlignment="1">
      <alignment vertical="center"/>
    </xf>
    <xf numFmtId="0" fontId="12" fillId="3" borderId="4" xfId="9" applyFont="1" applyFill="1" applyBorder="1" applyAlignment="1">
      <alignment horizontal="left" vertical="center"/>
    </xf>
    <xf numFmtId="0" fontId="12" fillId="3" borderId="4" xfId="10" applyFont="1" applyFill="1" applyBorder="1" applyAlignment="1">
      <alignment horizontal="left" vertical="center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vertical="center" shrinkToFit="1"/>
      <protection locked="0"/>
    </xf>
    <xf numFmtId="0" fontId="12" fillId="0" borderId="4" xfId="0" applyFont="1" applyBorder="1" applyAlignment="1" applyProtection="1">
      <alignment vertical="center" shrinkToFit="1"/>
      <protection locked="0"/>
    </xf>
    <xf numFmtId="49" fontId="12" fillId="0" borderId="5" xfId="0" applyNumberFormat="1" applyFont="1" applyBorder="1" applyAlignment="1" applyProtection="1">
      <alignment horizontal="center" vertical="center" shrinkToFit="1"/>
      <protection locked="0"/>
    </xf>
    <xf numFmtId="1" fontId="12" fillId="0" borderId="5" xfId="0" applyNumberFormat="1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3" borderId="4" xfId="4" applyFont="1" applyFill="1" applyBorder="1" applyAlignment="1">
      <alignment vertical="center"/>
    </xf>
    <xf numFmtId="49" fontId="12" fillId="0" borderId="4" xfId="0" applyNumberFormat="1" applyFont="1" applyBorder="1" applyAlignment="1" applyProtection="1">
      <alignment horizontal="center" vertical="center" shrinkToFit="1"/>
      <protection locked="0"/>
    </xf>
    <xf numFmtId="0" fontId="12" fillId="3" borderId="4" xfId="5" applyFont="1" applyFill="1" applyBorder="1" applyAlignment="1">
      <alignment vertical="center"/>
    </xf>
    <xf numFmtId="0" fontId="12" fillId="3" borderId="4" xfId="6" applyFont="1" applyFill="1" applyBorder="1" applyAlignment="1" applyProtection="1">
      <alignment vertical="center"/>
    </xf>
    <xf numFmtId="0" fontId="12" fillId="3" borderId="4" xfId="3" applyFont="1" applyFill="1" applyBorder="1" applyAlignment="1">
      <alignment vertical="center" wrapText="1"/>
    </xf>
    <xf numFmtId="0" fontId="12" fillId="3" borderId="4" xfId="5" applyFont="1" applyFill="1" applyBorder="1" applyAlignment="1">
      <alignment vertical="center" wrapText="1"/>
    </xf>
    <xf numFmtId="0" fontId="12" fillId="3" borderId="4" xfId="8" applyFont="1" applyFill="1" applyBorder="1" applyAlignment="1">
      <alignment horizontal="left" vertical="center"/>
    </xf>
    <xf numFmtId="0" fontId="12" fillId="0" borderId="4" xfId="0" applyFont="1" applyBorder="1"/>
    <xf numFmtId="49" fontId="12" fillId="0" borderId="4" xfId="0" applyNumberFormat="1" applyFont="1" applyBorder="1" applyAlignment="1" applyProtection="1">
      <alignment vertical="center" shrinkToFit="1"/>
      <protection locked="0"/>
    </xf>
    <xf numFmtId="1" fontId="12" fillId="0" borderId="4" xfId="0" applyNumberFormat="1" applyFont="1" applyBorder="1" applyAlignment="1" applyProtection="1">
      <alignment horizontal="center" vertical="center" shrinkToFit="1"/>
      <protection locked="0"/>
    </xf>
    <xf numFmtId="0" fontId="12" fillId="0" borderId="4" xfId="0" quotePrefix="1" applyFont="1" applyBorder="1" applyAlignment="1" applyProtection="1">
      <alignment vertical="center" shrinkToFit="1"/>
      <protection locked="0"/>
    </xf>
    <xf numFmtId="0" fontId="27" fillId="2" borderId="4" xfId="0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49" fontId="29" fillId="2" borderId="2" xfId="0" applyNumberFormat="1" applyFont="1" applyFill="1" applyBorder="1" applyAlignment="1" applyProtection="1">
      <alignment horizontal="center" vertical="center" wrapText="1"/>
    </xf>
    <xf numFmtId="0" fontId="29" fillId="2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9" fillId="3" borderId="4" xfId="0" applyFont="1" applyFill="1" applyBorder="1" applyAlignment="1">
      <alignment horizontal="left" vertical="center"/>
    </xf>
    <xf numFmtId="0" fontId="39" fillId="3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/>
      <protection locked="0"/>
    </xf>
    <xf numFmtId="1" fontId="34" fillId="3" borderId="4" xfId="0" applyNumberFormat="1" applyFont="1" applyFill="1" applyBorder="1" applyAlignment="1">
      <alignment horizontal="left"/>
    </xf>
    <xf numFmtId="0" fontId="39" fillId="3" borderId="4" xfId="0" applyFont="1" applyFill="1" applyBorder="1" applyAlignment="1">
      <alignment horizontal="center"/>
    </xf>
    <xf numFmtId="0" fontId="34" fillId="3" borderId="4" xfId="0" applyFont="1" applyFill="1" applyBorder="1" applyAlignment="1">
      <alignment horizontal="left"/>
    </xf>
    <xf numFmtId="0" fontId="39" fillId="3" borderId="4" xfId="0" applyFont="1" applyFill="1" applyBorder="1" applyAlignment="1">
      <alignment vertical="center"/>
    </xf>
    <xf numFmtId="0" fontId="39" fillId="0" borderId="4" xfId="0" applyFont="1" applyBorder="1" applyAlignment="1">
      <alignment horizontal="center" vertical="center"/>
    </xf>
    <xf numFmtId="1" fontId="34" fillId="3" borderId="4" xfId="0" applyNumberFormat="1" applyFont="1" applyFill="1" applyBorder="1" applyAlignment="1">
      <alignment horizontal="left" vertical="center"/>
    </xf>
    <xf numFmtId="0" fontId="39" fillId="0" borderId="4" xfId="0" applyFont="1" applyBorder="1" applyAlignment="1">
      <alignment vertical="center"/>
    </xf>
    <xf numFmtId="1" fontId="34" fillId="3" borderId="4" xfId="0" applyNumberFormat="1" applyFont="1" applyFill="1" applyBorder="1" applyAlignment="1">
      <alignment vertical="center"/>
    </xf>
    <xf numFmtId="49" fontId="34" fillId="0" borderId="4" xfId="0" applyNumberFormat="1" applyFont="1" applyBorder="1" applyAlignment="1" applyProtection="1">
      <alignment vertical="center" shrinkToFit="1"/>
      <protection locked="0"/>
    </xf>
    <xf numFmtId="0" fontId="34" fillId="0" borderId="4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/>
    </xf>
    <xf numFmtId="0" fontId="34" fillId="0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39" fillId="0" borderId="4" xfId="6" applyFont="1" applyBorder="1" applyAlignment="1" applyProtection="1">
      <alignment vertical="center"/>
    </xf>
    <xf numFmtId="0" fontId="34" fillId="3" borderId="4" xfId="7" applyFont="1" applyFill="1" applyBorder="1" applyAlignment="1">
      <alignment horizontal="left" vertical="center" wrapText="1"/>
    </xf>
    <xf numFmtId="0" fontId="34" fillId="3" borderId="4" xfId="7" applyFont="1" applyFill="1" applyBorder="1" applyAlignment="1">
      <alignment horizontal="left" vertical="center"/>
    </xf>
    <xf numFmtId="0" fontId="39" fillId="3" borderId="4" xfId="5" applyFont="1" applyFill="1" applyBorder="1" applyAlignment="1">
      <alignment vertical="center"/>
    </xf>
    <xf numFmtId="0" fontId="39" fillId="3" borderId="4" xfId="6" applyFont="1" applyFill="1" applyBorder="1" applyAlignment="1" applyProtection="1">
      <alignment vertical="center"/>
    </xf>
    <xf numFmtId="0" fontId="34" fillId="3" borderId="4" xfId="7" applyFont="1" applyFill="1" applyBorder="1" applyAlignment="1">
      <alignment horizontal="justify" vertical="center"/>
    </xf>
    <xf numFmtId="0" fontId="34" fillId="3" borderId="4" xfId="7" applyFont="1" applyFill="1" applyBorder="1" applyAlignment="1">
      <alignment vertical="center"/>
    </xf>
    <xf numFmtId="0" fontId="34" fillId="3" borderId="4" xfId="0" applyFont="1" applyFill="1" applyBorder="1" applyAlignment="1">
      <alignment horizontal="left" vertical="center"/>
    </xf>
    <xf numFmtId="0" fontId="34" fillId="3" borderId="4" xfId="5" applyFont="1" applyFill="1" applyBorder="1" applyAlignment="1">
      <alignment vertical="center"/>
    </xf>
    <xf numFmtId="0" fontId="39" fillId="3" borderId="4" xfId="5" applyFont="1" applyFill="1" applyBorder="1" applyAlignment="1">
      <alignment vertical="center" wrapText="1"/>
    </xf>
    <xf numFmtId="0" fontId="34" fillId="3" borderId="4" xfId="7" applyFont="1" applyFill="1" applyBorder="1" applyAlignment="1">
      <alignment vertical="center" wrapText="1"/>
    </xf>
    <xf numFmtId="0" fontId="39" fillId="3" borderId="4" xfId="7" applyFont="1" applyFill="1" applyBorder="1" applyAlignment="1">
      <alignment vertical="center" wrapText="1"/>
    </xf>
    <xf numFmtId="0" fontId="39" fillId="3" borderId="4" xfId="0" applyFont="1" applyFill="1" applyBorder="1" applyAlignment="1">
      <alignment vertical="center" wrapText="1"/>
    </xf>
    <xf numFmtId="0" fontId="34" fillId="3" borderId="4" xfId="0" applyFont="1" applyFill="1" applyBorder="1" applyAlignment="1">
      <alignment vertical="center"/>
    </xf>
    <xf numFmtId="0" fontId="39" fillId="3" borderId="4" xfId="7" applyFont="1" applyFill="1" applyBorder="1" applyAlignment="1">
      <alignment horizontal="left" vertical="center" wrapText="1"/>
    </xf>
    <xf numFmtId="0" fontId="39" fillId="0" borderId="4" xfId="7" applyFont="1" applyBorder="1" applyAlignment="1">
      <alignment vertical="center"/>
    </xf>
    <xf numFmtId="0" fontId="34" fillId="3" borderId="4" xfId="0" applyFont="1" applyFill="1" applyBorder="1"/>
    <xf numFmtId="0" fontId="39" fillId="3" borderId="4" xfId="7" applyFont="1" applyFill="1" applyBorder="1" applyAlignment="1">
      <alignment horizontal="left" vertical="center"/>
    </xf>
    <xf numFmtId="0" fontId="39" fillId="0" borderId="4" xfId="7" applyFont="1" applyBorder="1" applyAlignment="1">
      <alignment horizontal="left" vertical="center"/>
    </xf>
    <xf numFmtId="0" fontId="34" fillId="4" borderId="4" xfId="0" applyFont="1" applyFill="1" applyBorder="1" applyAlignment="1">
      <alignment horizontal="left"/>
    </xf>
    <xf numFmtId="0" fontId="34" fillId="5" borderId="4" xfId="7" applyFont="1" applyFill="1" applyBorder="1" applyAlignment="1">
      <alignment vertical="center"/>
    </xf>
    <xf numFmtId="0" fontId="34" fillId="3" borderId="4" xfId="0" applyFont="1" applyFill="1" applyBorder="1" applyAlignment="1">
      <alignment horizontal="center" vertical="center"/>
    </xf>
    <xf numFmtId="0" fontId="34" fillId="0" borderId="4" xfId="7" applyFont="1" applyBorder="1" applyAlignment="1">
      <alignment horizontal="left" vertical="center"/>
    </xf>
    <xf numFmtId="0" fontId="34" fillId="0" borderId="4" xfId="7" applyFont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/>
    </xf>
    <xf numFmtId="0" fontId="34" fillId="3" borderId="4" xfId="0" applyFont="1" applyFill="1" applyBorder="1" applyAlignment="1">
      <alignment horizontal="center" shrinkToFit="1"/>
    </xf>
    <xf numFmtId="0" fontId="34" fillId="3" borderId="4" xfId="7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center" shrinkToFit="1"/>
      <protection locked="0"/>
    </xf>
    <xf numFmtId="1" fontId="12" fillId="3" borderId="4" xfId="0" applyNumberFormat="1" applyFont="1" applyFill="1" applyBorder="1" applyAlignment="1">
      <alignment horizontal="left"/>
    </xf>
    <xf numFmtId="0" fontId="40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left"/>
    </xf>
    <xf numFmtId="0" fontId="40" fillId="3" borderId="4" xfId="0" applyFont="1" applyFill="1" applyBorder="1" applyAlignment="1">
      <alignment vertical="center"/>
    </xf>
    <xf numFmtId="0" fontId="40" fillId="0" borderId="4" xfId="0" applyFont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left" vertical="center"/>
    </xf>
    <xf numFmtId="0" fontId="40" fillId="3" borderId="4" xfId="0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12" fillId="3" borderId="4" xfId="7" applyFont="1" applyFill="1" applyBorder="1" applyAlignment="1">
      <alignment horizontal="justify" vertical="center"/>
    </xf>
    <xf numFmtId="0" fontId="12" fillId="3" borderId="4" xfId="7" applyFont="1" applyFill="1" applyBorder="1" applyAlignment="1">
      <alignment horizontal="center" vertical="center" wrapText="1"/>
    </xf>
    <xf numFmtId="0" fontId="40" fillId="3" borderId="4" xfId="5" applyFont="1" applyFill="1" applyBorder="1" applyAlignment="1">
      <alignment vertical="center"/>
    </xf>
    <xf numFmtId="0" fontId="12" fillId="3" borderId="4" xfId="0" applyFont="1" applyFill="1" applyBorder="1" applyAlignment="1">
      <alignment horizontal="left" vertical="center"/>
    </xf>
    <xf numFmtId="0" fontId="40" fillId="3" borderId="4" xfId="0" applyFont="1" applyFill="1" applyBorder="1" applyAlignment="1">
      <alignment vertical="center" wrapText="1"/>
    </xf>
    <xf numFmtId="0" fontId="40" fillId="3" borderId="4" xfId="7" applyFont="1" applyFill="1" applyBorder="1" applyAlignment="1">
      <alignment vertical="center" wrapText="1"/>
    </xf>
    <xf numFmtId="0" fontId="12" fillId="3" borderId="4" xfId="0" applyFont="1" applyFill="1" applyBorder="1"/>
    <xf numFmtId="0" fontId="5" fillId="0" borderId="4" xfId="0" applyFont="1" applyBorder="1" applyAlignment="1" applyProtection="1">
      <alignment horizontal="center" shrinkToFit="1"/>
      <protection locked="0"/>
    </xf>
    <xf numFmtId="0" fontId="40" fillId="0" borderId="4" xfId="7" applyFont="1" applyBorder="1" applyAlignment="1">
      <alignment vertical="center"/>
    </xf>
    <xf numFmtId="0" fontId="40" fillId="0" borderId="4" xfId="7" applyFont="1" applyBorder="1" applyAlignment="1">
      <alignment horizontal="left" vertical="center"/>
    </xf>
    <xf numFmtId="0" fontId="12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shrinkToFit="1"/>
    </xf>
    <xf numFmtId="0" fontId="12" fillId="3" borderId="4" xfId="0" applyFont="1" applyFill="1" applyBorder="1" applyAlignment="1">
      <alignment horizontal="center" vertical="center"/>
    </xf>
    <xf numFmtId="0" fontId="12" fillId="5" borderId="4" xfId="7" applyFont="1" applyFill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41" fillId="3" borderId="4" xfId="0" applyFont="1" applyFill="1" applyBorder="1" applyAlignment="1">
      <alignment horizontal="left" vertical="center"/>
    </xf>
    <xf numFmtId="0" fontId="41" fillId="3" borderId="4" xfId="0" applyFont="1" applyFill="1" applyBorder="1" applyAlignment="1">
      <alignment horizontal="center" vertical="center"/>
    </xf>
    <xf numFmtId="0" fontId="42" fillId="3" borderId="4" xfId="0" applyFont="1" applyFill="1" applyBorder="1" applyAlignment="1">
      <alignment horizontal="left" vertical="center"/>
    </xf>
    <xf numFmtId="0" fontId="42" fillId="3" borderId="4" xfId="0" applyFont="1" applyFill="1" applyBorder="1" applyAlignment="1">
      <alignment horizontal="center" vertical="center"/>
    </xf>
    <xf numFmtId="0" fontId="41" fillId="3" borderId="4" xfId="7" applyFont="1" applyFill="1" applyBorder="1" applyAlignment="1">
      <alignment horizontal="justify" vertical="center"/>
    </xf>
    <xf numFmtId="0" fontId="41" fillId="3" borderId="4" xfId="7" applyFont="1" applyFill="1" applyBorder="1" applyAlignment="1">
      <alignment vertical="center"/>
    </xf>
    <xf numFmtId="0" fontId="41" fillId="3" borderId="4" xfId="0" applyFont="1" applyFill="1" applyBorder="1" applyAlignment="1">
      <alignment vertical="center"/>
    </xf>
    <xf numFmtId="0" fontId="41" fillId="3" borderId="4" xfId="7" applyFont="1" applyFill="1" applyBorder="1" applyAlignment="1">
      <alignment horizontal="left" vertical="center"/>
    </xf>
    <xf numFmtId="0" fontId="41" fillId="0" borderId="4" xfId="7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41" fillId="0" borderId="4" xfId="7" applyFont="1" applyBorder="1" applyAlignment="1">
      <alignment vertical="center"/>
    </xf>
    <xf numFmtId="0" fontId="41" fillId="5" borderId="4" xfId="7" applyFont="1" applyFill="1" applyBorder="1" applyAlignment="1">
      <alignment vertical="top"/>
    </xf>
    <xf numFmtId="0" fontId="11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1" fillId="0" borderId="5" xfId="0" applyFont="1" applyBorder="1" applyAlignment="1" applyProtection="1">
      <alignment horizontal="center" vertical="center" shrinkToFit="1"/>
      <protection locked="0"/>
    </xf>
    <xf numFmtId="49" fontId="42" fillId="0" borderId="4" xfId="0" applyNumberFormat="1" applyFont="1" applyBorder="1" applyAlignment="1" applyProtection="1">
      <alignment vertical="center" shrinkToFit="1"/>
      <protection locked="0"/>
    </xf>
    <xf numFmtId="0" fontId="42" fillId="0" borderId="4" xfId="0" applyFont="1" applyBorder="1" applyAlignment="1" applyProtection="1">
      <alignment horizontal="center" vertical="center" shrinkToFit="1"/>
      <protection locked="0"/>
    </xf>
    <xf numFmtId="0" fontId="42" fillId="0" borderId="4" xfId="0" applyFont="1" applyBorder="1" applyAlignment="1" applyProtection="1">
      <alignment vertical="center" shrinkToFit="1"/>
      <protection locked="0"/>
    </xf>
    <xf numFmtId="49" fontId="42" fillId="0" borderId="4" xfId="0" applyNumberFormat="1" applyFont="1" applyBorder="1" applyAlignment="1" applyProtection="1">
      <alignment horizontal="center" vertical="center" shrinkToFit="1"/>
      <protection locked="0"/>
    </xf>
    <xf numFmtId="1" fontId="42" fillId="0" borderId="4" xfId="0" applyNumberFormat="1" applyFont="1" applyBorder="1" applyAlignment="1" applyProtection="1">
      <alignment horizontal="center" vertical="center" shrinkToFit="1"/>
      <protection locked="0"/>
    </xf>
    <xf numFmtId="0" fontId="41" fillId="0" borderId="4" xfId="0" applyFont="1" applyBorder="1" applyAlignment="1" applyProtection="1">
      <alignment horizontal="center" vertical="center" shrinkToFit="1"/>
      <protection locked="0"/>
    </xf>
    <xf numFmtId="1" fontId="41" fillId="3" borderId="4" xfId="0" applyNumberFormat="1" applyFont="1" applyFill="1" applyBorder="1" applyAlignment="1">
      <alignment vertical="center"/>
    </xf>
    <xf numFmtId="0" fontId="43" fillId="3" borderId="4" xfId="0" applyFont="1" applyFill="1" applyBorder="1" applyAlignment="1">
      <alignment horizontal="center" vertical="center"/>
    </xf>
    <xf numFmtId="0" fontId="43" fillId="3" borderId="4" xfId="0" applyFont="1" applyFill="1" applyBorder="1" applyAlignment="1">
      <alignment vertical="center"/>
    </xf>
    <xf numFmtId="0" fontId="43" fillId="0" borderId="4" xfId="0" applyFont="1" applyBorder="1" applyAlignment="1">
      <alignment horizontal="center" vertical="center"/>
    </xf>
    <xf numFmtId="1" fontId="41" fillId="3" borderId="4" xfId="0" applyNumberFormat="1" applyFont="1" applyFill="1" applyBorder="1" applyAlignment="1">
      <alignment horizontal="left" vertical="center"/>
    </xf>
    <xf numFmtId="0" fontId="43" fillId="0" borderId="4" xfId="0" applyFont="1" applyBorder="1" applyAlignment="1">
      <alignment vertical="center"/>
    </xf>
    <xf numFmtId="49" fontId="41" fillId="0" borderId="4" xfId="0" applyNumberFormat="1" applyFont="1" applyBorder="1" applyAlignment="1" applyProtection="1">
      <alignment vertical="center" shrinkToFit="1"/>
      <protection locked="0"/>
    </xf>
    <xf numFmtId="0" fontId="22" fillId="2" borderId="6" xfId="0" applyFont="1" applyFill="1" applyBorder="1" applyAlignment="1" applyProtection="1">
      <alignment horizontal="center" wrapText="1"/>
    </xf>
    <xf numFmtId="0" fontId="22" fillId="2" borderId="0" xfId="0" applyFont="1" applyFill="1" applyBorder="1" applyAlignment="1" applyProtection="1">
      <alignment horizontal="center" wrapText="1"/>
    </xf>
    <xf numFmtId="0" fontId="19" fillId="0" borderId="1" xfId="0" applyFont="1" applyFill="1" applyBorder="1" applyAlignment="1" applyProtection="1">
      <alignment horizontal="center" vertical="center" wrapText="1" shrinkToFit="1"/>
      <protection locked="0"/>
    </xf>
    <xf numFmtId="0" fontId="19" fillId="0" borderId="3" xfId="0" applyFont="1" applyFill="1" applyBorder="1" applyAlignment="1" applyProtection="1">
      <alignment horizontal="center" vertical="center" wrapText="1" shrinkToFit="1"/>
      <protection locked="0"/>
    </xf>
    <xf numFmtId="0" fontId="24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4" fillId="2" borderId="4" xfId="0" applyFont="1" applyFill="1" applyBorder="1" applyAlignment="1" applyProtection="1">
      <alignment horizontal="left" vertical="top" wrapText="1"/>
    </xf>
    <xf numFmtId="0" fontId="30" fillId="2" borderId="4" xfId="0" applyFont="1" applyFill="1" applyBorder="1" applyAlignment="1" applyProtection="1">
      <alignment horizontal="center"/>
    </xf>
  </cellXfs>
  <cellStyles count="11">
    <cellStyle name="Comma" xfId="1" builtinId="3"/>
    <cellStyle name="Hyperlink" xfId="6" builtinId="8"/>
    <cellStyle name="Normal" xfId="0" builtinId="0"/>
    <cellStyle name="Normal 2" xfId="3"/>
    <cellStyle name="Normal 2 2" xfId="8"/>
    <cellStyle name="Normal 4" xfId="4"/>
    <cellStyle name="Normal 5" xfId="9"/>
    <cellStyle name="Normal 6" xfId="10"/>
    <cellStyle name="Percent" xfId="2" builtinId="5"/>
    <cellStyle name="ปกติ 2 2" xfId="7"/>
    <cellStyle name="ปกติ 3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06"/>
  <sheetViews>
    <sheetView showGridLines="0" tabSelected="1" zoomScale="115" zoomScaleNormal="115" zoomScaleSheetLayoutView="98" zoomScalePageLayoutView="120" workbookViewId="0">
      <pane ySplit="7" topLeftCell="A458" activePane="bottomLeft" state="frozen"/>
      <selection pane="bottomLeft" activeCell="K4" sqref="K4"/>
    </sheetView>
  </sheetViews>
  <sheetFormatPr defaultColWidth="9" defaultRowHeight="21.95" customHeight="1"/>
  <cols>
    <col min="1" max="1" width="3.140625" style="21" customWidth="1"/>
    <col min="2" max="2" width="35.85546875" style="22" bestFit="1" customWidth="1"/>
    <col min="3" max="3" width="26.5703125" style="21" bestFit="1" customWidth="1"/>
    <col min="4" max="4" width="9.85546875" style="24" customWidth="1"/>
    <col min="5" max="5" width="14.42578125" style="23" bestFit="1" customWidth="1"/>
    <col min="6" max="6" width="20.28515625" style="23" bestFit="1" customWidth="1"/>
    <col min="7" max="7" width="23.7109375" style="23" customWidth="1"/>
    <col min="8" max="8" width="13.5703125" style="23" customWidth="1"/>
    <col min="9" max="9" width="12.42578125" style="23" customWidth="1"/>
    <col min="10" max="10" width="8.28515625" style="47" customWidth="1"/>
    <col min="11" max="11" width="9.140625" style="25" bestFit="1" customWidth="1"/>
    <col min="12" max="12" width="9" style="2"/>
    <col min="13" max="16384" width="9" style="6"/>
  </cols>
  <sheetData>
    <row r="1" spans="1:12" s="5" customFormat="1" ht="1.5" customHeight="1">
      <c r="A1" s="9"/>
      <c r="B1" s="9"/>
      <c r="C1" s="182"/>
      <c r="D1" s="9"/>
      <c r="E1" s="9"/>
      <c r="F1" s="32"/>
      <c r="G1" s="9"/>
      <c r="H1" s="9"/>
      <c r="I1" s="9"/>
      <c r="J1" s="44"/>
      <c r="K1" s="9"/>
      <c r="L1" s="4"/>
    </row>
    <row r="2" spans="1:12" s="5" customFormat="1" ht="27.75" customHeight="1">
      <c r="A2" s="10"/>
      <c r="B2" s="11" t="s">
        <v>9</v>
      </c>
      <c r="C2" s="212" t="s">
        <v>84</v>
      </c>
      <c r="D2" s="213"/>
      <c r="E2" s="210" t="s">
        <v>19</v>
      </c>
      <c r="F2" s="211"/>
      <c r="G2" s="211"/>
      <c r="H2" s="211"/>
      <c r="I2" s="31"/>
      <c r="J2" s="45"/>
      <c r="K2" s="31"/>
    </row>
    <row r="3" spans="1:12" s="5" customFormat="1" ht="3" customHeight="1">
      <c r="A3" s="10"/>
      <c r="B3" s="12"/>
      <c r="C3" s="183" t="s">
        <v>10</v>
      </c>
      <c r="D3" s="12"/>
      <c r="E3" s="33"/>
      <c r="F3" s="34"/>
      <c r="G3" s="33"/>
      <c r="H3" s="13"/>
      <c r="I3" s="13"/>
      <c r="J3" s="42"/>
      <c r="K3" s="14"/>
    </row>
    <row r="4" spans="1:12" s="5" customFormat="1" ht="16.5" customHeight="1">
      <c r="A4" s="15"/>
      <c r="B4" s="215" t="s">
        <v>12</v>
      </c>
      <c r="C4" s="215"/>
      <c r="D4" s="40">
        <v>62</v>
      </c>
      <c r="E4" s="36"/>
      <c r="F4" s="216" t="s">
        <v>17</v>
      </c>
      <c r="G4" s="217"/>
      <c r="H4" s="40">
        <v>296</v>
      </c>
      <c r="I4" s="35"/>
      <c r="J4" s="48" t="s">
        <v>8</v>
      </c>
      <c r="K4" s="49">
        <v>2563</v>
      </c>
    </row>
    <row r="5" spans="1:12" s="5" customFormat="1" ht="15.75" customHeight="1">
      <c r="A5" s="15"/>
      <c r="B5" s="215" t="s">
        <v>16</v>
      </c>
      <c r="C5" s="215"/>
      <c r="D5" s="41">
        <f t="array" ref="D5">SUMPRODUCT(IF('วางแผนพัฒนาHRD(IDP)'!E8:E706="ข้าราชการ",IF('วางแผนพัฒนาHRD(IDP)'!B8:B706&lt;&gt;"",1/COUNTIFS('วางแผนพัฒนาHRD(IDP)'!B8:B706,'วางแผนพัฒนาHRD(IDP)'!B8:B706,'วางแผนพัฒนาHRD(IDP)'!E8:E706,"ข้าราชการ",'วางแผนพัฒนาHRD(IDP)'!B8:B706,"&lt;&gt;"))))</f>
        <v>61.000000000000071</v>
      </c>
      <c r="E5" s="38">
        <f>D5/D4</f>
        <v>0.98387096774193661</v>
      </c>
      <c r="F5" s="217" t="s">
        <v>18</v>
      </c>
      <c r="G5" s="217"/>
      <c r="H5" s="41">
        <f t="array" ref="H5">SUMPRODUCT(IF('วางแผนพัฒนาHRD(IDP)'!E8:E706="พนักงานราชการ",IF('วางแผนพัฒนาHRD(IDP)'!B8:B706&lt;&gt;"",1/COUNTIFS('วางแผนพัฒนาHRD(IDP)'!B8:B706,'วางแผนพัฒนาHRD(IDP)'!B8:B706,'วางแผนพัฒนาHRD(IDP)'!E8:E706,"พนักงานราชการ",'วางแผนพัฒนาHRD(IDP)'!B8:B706,"&lt;&gt;"))))</f>
        <v>289.99999999999994</v>
      </c>
      <c r="I5" s="37">
        <f>H5/H4</f>
        <v>0.97972972972972949</v>
      </c>
      <c r="J5" s="43" t="s">
        <v>7</v>
      </c>
      <c r="K5" s="39" t="s">
        <v>619</v>
      </c>
    </row>
    <row r="6" spans="1:12" s="7" customFormat="1" ht="4.5" customHeight="1">
      <c r="A6" s="16"/>
      <c r="B6" s="214"/>
      <c r="C6" s="214"/>
      <c r="D6" s="17"/>
      <c r="E6" s="29"/>
      <c r="F6" s="3"/>
      <c r="G6" s="30"/>
      <c r="H6" s="18"/>
      <c r="I6" s="19"/>
      <c r="J6" s="46"/>
      <c r="K6" s="20"/>
      <c r="L6" s="2"/>
    </row>
    <row r="7" spans="1:12" s="8" customFormat="1" ht="36" customHeight="1">
      <c r="A7" s="88" t="s">
        <v>0</v>
      </c>
      <c r="B7" s="88" t="s">
        <v>284</v>
      </c>
      <c r="C7" s="88" t="s">
        <v>1</v>
      </c>
      <c r="D7" s="88" t="s">
        <v>14</v>
      </c>
      <c r="E7" s="89" t="s">
        <v>3</v>
      </c>
      <c r="F7" s="90" t="s">
        <v>15</v>
      </c>
      <c r="G7" s="88" t="s">
        <v>2</v>
      </c>
      <c r="H7" s="91" t="s">
        <v>4</v>
      </c>
      <c r="I7" s="88" t="s">
        <v>5</v>
      </c>
      <c r="J7" s="92" t="s">
        <v>20</v>
      </c>
      <c r="K7" s="93" t="s">
        <v>6</v>
      </c>
      <c r="L7" s="1"/>
    </row>
    <row r="8" spans="1:12" s="7" customFormat="1" ht="21.95" customHeight="1">
      <c r="A8" s="71">
        <v>1</v>
      </c>
      <c r="B8" s="51" t="s">
        <v>23</v>
      </c>
      <c r="C8" s="184" t="s">
        <v>46</v>
      </c>
      <c r="D8" s="72" t="s">
        <v>86</v>
      </c>
      <c r="E8" s="72" t="s">
        <v>52</v>
      </c>
      <c r="F8" s="73" t="s">
        <v>240</v>
      </c>
      <c r="G8" s="72" t="s">
        <v>57</v>
      </c>
      <c r="H8" s="72" t="s">
        <v>58</v>
      </c>
      <c r="I8" s="72" t="s">
        <v>94</v>
      </c>
      <c r="J8" s="74" t="s">
        <v>183</v>
      </c>
      <c r="K8" s="75">
        <v>1</v>
      </c>
      <c r="L8" s="59"/>
    </row>
    <row r="9" spans="1:12" s="7" customFormat="1" ht="21.95" customHeight="1">
      <c r="A9" s="76">
        <v>2</v>
      </c>
      <c r="B9" s="52" t="s">
        <v>54</v>
      </c>
      <c r="C9" s="184" t="s">
        <v>47</v>
      </c>
      <c r="D9" s="72" t="s">
        <v>86</v>
      </c>
      <c r="E9" s="72" t="s">
        <v>52</v>
      </c>
      <c r="F9" s="51" t="s">
        <v>23</v>
      </c>
      <c r="G9" s="72" t="s">
        <v>59</v>
      </c>
      <c r="H9" s="72" t="s">
        <v>58</v>
      </c>
      <c r="I9" s="72" t="s">
        <v>94</v>
      </c>
      <c r="J9" s="74" t="s">
        <v>183</v>
      </c>
      <c r="K9" s="75">
        <v>1</v>
      </c>
      <c r="L9" s="59"/>
    </row>
    <row r="10" spans="1:12" s="7" customFormat="1" ht="21.95" customHeight="1">
      <c r="A10" s="71">
        <v>3</v>
      </c>
      <c r="B10" s="51" t="s">
        <v>55</v>
      </c>
      <c r="C10" s="184" t="s">
        <v>48</v>
      </c>
      <c r="D10" s="72" t="s">
        <v>86</v>
      </c>
      <c r="E10" s="73" t="s">
        <v>56</v>
      </c>
      <c r="F10" s="51" t="s">
        <v>23</v>
      </c>
      <c r="G10" s="72" t="s">
        <v>60</v>
      </c>
      <c r="H10" s="72" t="s">
        <v>58</v>
      </c>
      <c r="I10" s="72" t="s">
        <v>94</v>
      </c>
      <c r="J10" s="74" t="s">
        <v>183</v>
      </c>
      <c r="K10" s="75">
        <v>1</v>
      </c>
      <c r="L10" s="59"/>
    </row>
    <row r="11" spans="1:12" s="7" customFormat="1" ht="21.95" customHeight="1">
      <c r="A11" s="71">
        <v>4</v>
      </c>
      <c r="B11" s="53" t="s">
        <v>24</v>
      </c>
      <c r="C11" s="184" t="s">
        <v>53</v>
      </c>
      <c r="D11" s="72" t="s">
        <v>86</v>
      </c>
      <c r="E11" s="73" t="s">
        <v>56</v>
      </c>
      <c r="F11" s="51" t="s">
        <v>23</v>
      </c>
      <c r="G11" s="72" t="s">
        <v>61</v>
      </c>
      <c r="H11" s="72" t="s">
        <v>58</v>
      </c>
      <c r="I11" s="72" t="s">
        <v>94</v>
      </c>
      <c r="J11" s="74" t="s">
        <v>183</v>
      </c>
      <c r="K11" s="75">
        <v>1</v>
      </c>
      <c r="L11" s="59"/>
    </row>
    <row r="12" spans="1:12" s="7" customFormat="1" ht="21.95" customHeight="1">
      <c r="A12" s="76">
        <v>5</v>
      </c>
      <c r="B12" s="54" t="s">
        <v>25</v>
      </c>
      <c r="C12" s="184" t="s">
        <v>47</v>
      </c>
      <c r="D12" s="72" t="s">
        <v>86</v>
      </c>
      <c r="E12" s="73" t="s">
        <v>52</v>
      </c>
      <c r="F12" s="51" t="s">
        <v>23</v>
      </c>
      <c r="G12" s="72" t="s">
        <v>62</v>
      </c>
      <c r="H12" s="72" t="s">
        <v>58</v>
      </c>
      <c r="I12" s="72" t="s">
        <v>94</v>
      </c>
      <c r="J12" s="74" t="s">
        <v>183</v>
      </c>
      <c r="K12" s="75">
        <v>1</v>
      </c>
      <c r="L12" s="59"/>
    </row>
    <row r="13" spans="1:12" s="7" customFormat="1" ht="21.95" customHeight="1">
      <c r="A13" s="71">
        <v>6</v>
      </c>
      <c r="B13" s="55" t="s">
        <v>26</v>
      </c>
      <c r="C13" s="184" t="s">
        <v>13</v>
      </c>
      <c r="D13" s="72" t="s">
        <v>86</v>
      </c>
      <c r="E13" s="73" t="s">
        <v>52</v>
      </c>
      <c r="F13" s="51" t="s">
        <v>23</v>
      </c>
      <c r="G13" s="72" t="s">
        <v>63</v>
      </c>
      <c r="H13" s="72" t="s">
        <v>58</v>
      </c>
      <c r="I13" s="72" t="s">
        <v>94</v>
      </c>
      <c r="J13" s="74" t="s">
        <v>183</v>
      </c>
      <c r="K13" s="75">
        <v>1</v>
      </c>
      <c r="L13" s="59"/>
    </row>
    <row r="14" spans="1:12" s="7" customFormat="1" ht="21.95" customHeight="1">
      <c r="A14" s="71">
        <v>7</v>
      </c>
      <c r="B14" s="51" t="s">
        <v>27</v>
      </c>
      <c r="C14" s="184" t="s">
        <v>48</v>
      </c>
      <c r="D14" s="72" t="s">
        <v>86</v>
      </c>
      <c r="E14" s="73" t="s">
        <v>56</v>
      </c>
      <c r="F14" s="51" t="s">
        <v>23</v>
      </c>
      <c r="G14" s="72" t="s">
        <v>64</v>
      </c>
      <c r="H14" s="72" t="s">
        <v>58</v>
      </c>
      <c r="I14" s="72" t="s">
        <v>94</v>
      </c>
      <c r="J14" s="74" t="s">
        <v>183</v>
      </c>
      <c r="K14" s="75">
        <v>1</v>
      </c>
      <c r="L14" s="59"/>
    </row>
    <row r="15" spans="1:12" s="7" customFormat="1" ht="21.95" customHeight="1">
      <c r="A15" s="76">
        <v>8</v>
      </c>
      <c r="B15" s="51" t="s">
        <v>28</v>
      </c>
      <c r="C15" s="184" t="s">
        <v>49</v>
      </c>
      <c r="D15" s="72" t="s">
        <v>86</v>
      </c>
      <c r="E15" s="73" t="s">
        <v>56</v>
      </c>
      <c r="F15" s="51" t="s">
        <v>23</v>
      </c>
      <c r="G15" s="72" t="s">
        <v>65</v>
      </c>
      <c r="H15" s="72" t="s">
        <v>58</v>
      </c>
      <c r="I15" s="72" t="s">
        <v>94</v>
      </c>
      <c r="J15" s="74" t="s">
        <v>183</v>
      </c>
      <c r="K15" s="75">
        <v>1</v>
      </c>
      <c r="L15" s="59"/>
    </row>
    <row r="16" spans="1:12" s="7" customFormat="1" ht="21.95" customHeight="1">
      <c r="A16" s="71">
        <v>9</v>
      </c>
      <c r="B16" s="51" t="s">
        <v>29</v>
      </c>
      <c r="C16" s="184" t="s">
        <v>47</v>
      </c>
      <c r="D16" s="73" t="s">
        <v>87</v>
      </c>
      <c r="E16" s="73" t="s">
        <v>52</v>
      </c>
      <c r="F16" s="73" t="s">
        <v>217</v>
      </c>
      <c r="G16" s="72" t="s">
        <v>66</v>
      </c>
      <c r="H16" s="72" t="s">
        <v>58</v>
      </c>
      <c r="I16" s="72" t="s">
        <v>94</v>
      </c>
      <c r="J16" s="74" t="s">
        <v>183</v>
      </c>
      <c r="K16" s="75">
        <v>1</v>
      </c>
      <c r="L16" s="59"/>
    </row>
    <row r="17" spans="1:12" s="7" customFormat="1" ht="21.95" customHeight="1">
      <c r="A17" s="71">
        <v>10</v>
      </c>
      <c r="B17" s="51" t="s">
        <v>30</v>
      </c>
      <c r="C17" s="184" t="s">
        <v>50</v>
      </c>
      <c r="D17" s="73" t="s">
        <v>87</v>
      </c>
      <c r="E17" s="73" t="s">
        <v>52</v>
      </c>
      <c r="F17" s="73" t="s">
        <v>217</v>
      </c>
      <c r="G17" s="72" t="s">
        <v>67</v>
      </c>
      <c r="H17" s="72" t="s">
        <v>58</v>
      </c>
      <c r="I17" s="72" t="s">
        <v>94</v>
      </c>
      <c r="J17" s="74" t="s">
        <v>183</v>
      </c>
      <c r="K17" s="75">
        <v>1</v>
      </c>
      <c r="L17" s="59"/>
    </row>
    <row r="18" spans="1:12" s="7" customFormat="1" ht="21.95" customHeight="1">
      <c r="A18" s="76">
        <v>11</v>
      </c>
      <c r="B18" s="51" t="s">
        <v>31</v>
      </c>
      <c r="C18" s="184" t="s">
        <v>46</v>
      </c>
      <c r="D18" s="73" t="s">
        <v>88</v>
      </c>
      <c r="E18" s="73" t="s">
        <v>52</v>
      </c>
      <c r="F18" s="73" t="s">
        <v>240</v>
      </c>
      <c r="G18" s="72" t="s">
        <v>68</v>
      </c>
      <c r="H18" s="72" t="s">
        <v>58</v>
      </c>
      <c r="I18" s="72" t="s">
        <v>94</v>
      </c>
      <c r="J18" s="74" t="s">
        <v>183</v>
      </c>
      <c r="K18" s="75">
        <v>1</v>
      </c>
      <c r="L18" s="59"/>
    </row>
    <row r="19" spans="1:12" s="7" customFormat="1" ht="21.95" customHeight="1">
      <c r="A19" s="71">
        <v>12</v>
      </c>
      <c r="B19" s="51" t="s">
        <v>32</v>
      </c>
      <c r="C19" s="184" t="s">
        <v>47</v>
      </c>
      <c r="D19" s="73" t="s">
        <v>88</v>
      </c>
      <c r="E19" s="73" t="s">
        <v>52</v>
      </c>
      <c r="F19" s="51" t="s">
        <v>31</v>
      </c>
      <c r="G19" s="72" t="s">
        <v>69</v>
      </c>
      <c r="H19" s="72" t="s">
        <v>58</v>
      </c>
      <c r="I19" s="72" t="s">
        <v>94</v>
      </c>
      <c r="J19" s="74" t="s">
        <v>183</v>
      </c>
      <c r="K19" s="75">
        <v>1</v>
      </c>
      <c r="L19" s="59"/>
    </row>
    <row r="20" spans="1:12" s="7" customFormat="1" ht="21.95" customHeight="1">
      <c r="A20" s="71">
        <v>13</v>
      </c>
      <c r="B20" s="51" t="s">
        <v>33</v>
      </c>
      <c r="C20" s="184" t="s">
        <v>46</v>
      </c>
      <c r="D20" s="73" t="s">
        <v>89</v>
      </c>
      <c r="E20" s="73" t="s">
        <v>52</v>
      </c>
      <c r="F20" s="73" t="s">
        <v>240</v>
      </c>
      <c r="G20" s="72" t="s">
        <v>70</v>
      </c>
      <c r="H20" s="72" t="s">
        <v>58</v>
      </c>
      <c r="I20" s="72" t="s">
        <v>94</v>
      </c>
      <c r="J20" s="74" t="s">
        <v>183</v>
      </c>
      <c r="K20" s="75">
        <v>1</v>
      </c>
      <c r="L20" s="59"/>
    </row>
    <row r="21" spans="1:12" s="7" customFormat="1" ht="21.95" customHeight="1">
      <c r="A21" s="76">
        <v>14</v>
      </c>
      <c r="B21" s="51" t="s">
        <v>34</v>
      </c>
      <c r="C21" s="184" t="s">
        <v>47</v>
      </c>
      <c r="D21" s="73" t="s">
        <v>89</v>
      </c>
      <c r="E21" s="73" t="s">
        <v>52</v>
      </c>
      <c r="F21" s="51" t="s">
        <v>33</v>
      </c>
      <c r="G21" s="72" t="s">
        <v>71</v>
      </c>
      <c r="H21" s="72" t="s">
        <v>58</v>
      </c>
      <c r="I21" s="72" t="s">
        <v>94</v>
      </c>
      <c r="J21" s="74" t="s">
        <v>183</v>
      </c>
      <c r="K21" s="75">
        <v>1</v>
      </c>
      <c r="L21" s="59"/>
    </row>
    <row r="22" spans="1:12" s="7" customFormat="1" ht="21.95" customHeight="1">
      <c r="A22" s="71">
        <v>15</v>
      </c>
      <c r="B22" s="51" t="s">
        <v>35</v>
      </c>
      <c r="C22" s="184" t="s">
        <v>13</v>
      </c>
      <c r="D22" s="73" t="s">
        <v>89</v>
      </c>
      <c r="E22" s="73" t="s">
        <v>52</v>
      </c>
      <c r="F22" s="51" t="s">
        <v>33</v>
      </c>
      <c r="G22" s="72" t="s">
        <v>72</v>
      </c>
      <c r="H22" s="72" t="s">
        <v>58</v>
      </c>
      <c r="I22" s="72" t="s">
        <v>94</v>
      </c>
      <c r="J22" s="74" t="s">
        <v>183</v>
      </c>
      <c r="K22" s="75">
        <v>1</v>
      </c>
      <c r="L22" s="59"/>
    </row>
    <row r="23" spans="1:12" s="7" customFormat="1" ht="21.95" customHeight="1">
      <c r="A23" s="71">
        <v>16</v>
      </c>
      <c r="B23" s="51" t="s">
        <v>36</v>
      </c>
      <c r="C23" s="184" t="s">
        <v>47</v>
      </c>
      <c r="D23" s="73" t="s">
        <v>89</v>
      </c>
      <c r="E23" s="73" t="s">
        <v>52</v>
      </c>
      <c r="F23" s="51" t="s">
        <v>33</v>
      </c>
      <c r="G23" s="72" t="s">
        <v>73</v>
      </c>
      <c r="H23" s="72" t="s">
        <v>58</v>
      </c>
      <c r="I23" s="72" t="s">
        <v>94</v>
      </c>
      <c r="J23" s="74" t="s">
        <v>183</v>
      </c>
      <c r="K23" s="75">
        <v>1</v>
      </c>
      <c r="L23" s="59"/>
    </row>
    <row r="24" spans="1:12" s="7" customFormat="1" ht="21.95" customHeight="1">
      <c r="A24" s="76">
        <v>17</v>
      </c>
      <c r="B24" s="51" t="s">
        <v>37</v>
      </c>
      <c r="C24" s="184" t="s">
        <v>51</v>
      </c>
      <c r="D24" s="73" t="s">
        <v>90</v>
      </c>
      <c r="E24" s="73" t="s">
        <v>56</v>
      </c>
      <c r="F24" s="73" t="s">
        <v>218</v>
      </c>
      <c r="G24" s="72" t="s">
        <v>74</v>
      </c>
      <c r="H24" s="72" t="s">
        <v>58</v>
      </c>
      <c r="I24" s="72" t="s">
        <v>94</v>
      </c>
      <c r="J24" s="74" t="s">
        <v>183</v>
      </c>
      <c r="K24" s="75">
        <v>1</v>
      </c>
      <c r="L24" s="59"/>
    </row>
    <row r="25" spans="1:12" s="7" customFormat="1" ht="21.95" customHeight="1">
      <c r="A25" s="71">
        <v>18</v>
      </c>
      <c r="B25" s="56" t="s">
        <v>38</v>
      </c>
      <c r="C25" s="185" t="s">
        <v>48</v>
      </c>
      <c r="D25" s="73" t="s">
        <v>90</v>
      </c>
      <c r="E25" s="73" t="s">
        <v>56</v>
      </c>
      <c r="F25" s="73" t="s">
        <v>219</v>
      </c>
      <c r="G25" s="72" t="s">
        <v>75</v>
      </c>
      <c r="H25" s="72" t="s">
        <v>58</v>
      </c>
      <c r="I25" s="72" t="s">
        <v>94</v>
      </c>
      <c r="J25" s="74" t="s">
        <v>183</v>
      </c>
      <c r="K25" s="75">
        <v>1</v>
      </c>
      <c r="L25" s="59"/>
    </row>
    <row r="26" spans="1:12" s="7" customFormat="1" ht="21.95" customHeight="1">
      <c r="A26" s="71">
        <v>19</v>
      </c>
      <c r="B26" s="51" t="s">
        <v>39</v>
      </c>
      <c r="C26" s="184" t="s">
        <v>46</v>
      </c>
      <c r="D26" s="73" t="s">
        <v>91</v>
      </c>
      <c r="E26" s="73" t="s">
        <v>52</v>
      </c>
      <c r="F26" s="73" t="s">
        <v>240</v>
      </c>
      <c r="G26" s="72" t="s">
        <v>76</v>
      </c>
      <c r="H26" s="72" t="s">
        <v>58</v>
      </c>
      <c r="I26" s="72" t="s">
        <v>94</v>
      </c>
      <c r="J26" s="74" t="s">
        <v>183</v>
      </c>
      <c r="K26" s="75">
        <v>1</v>
      </c>
      <c r="L26" s="59"/>
    </row>
    <row r="27" spans="1:12" s="7" customFormat="1" ht="21.95" customHeight="1">
      <c r="A27" s="76">
        <v>20</v>
      </c>
      <c r="B27" s="51" t="s">
        <v>40</v>
      </c>
      <c r="C27" s="184" t="s">
        <v>47</v>
      </c>
      <c r="D27" s="73" t="s">
        <v>91</v>
      </c>
      <c r="E27" s="73" t="s">
        <v>52</v>
      </c>
      <c r="F27" s="51" t="s">
        <v>39</v>
      </c>
      <c r="G27" s="72" t="s">
        <v>77</v>
      </c>
      <c r="H27" s="72" t="s">
        <v>58</v>
      </c>
      <c r="I27" s="72" t="s">
        <v>94</v>
      </c>
      <c r="J27" s="74" t="s">
        <v>183</v>
      </c>
      <c r="K27" s="75">
        <v>1</v>
      </c>
      <c r="L27" s="59"/>
    </row>
    <row r="28" spans="1:12" s="7" customFormat="1" ht="21.95" customHeight="1">
      <c r="A28" s="71">
        <v>21</v>
      </c>
      <c r="B28" s="51" t="s">
        <v>85</v>
      </c>
      <c r="C28" s="184" t="s">
        <v>47</v>
      </c>
      <c r="D28" s="73" t="s">
        <v>92</v>
      </c>
      <c r="E28" s="73" t="s">
        <v>52</v>
      </c>
      <c r="F28" s="73" t="s">
        <v>217</v>
      </c>
      <c r="G28" s="72" t="s">
        <v>78</v>
      </c>
      <c r="H28" s="72" t="s">
        <v>58</v>
      </c>
      <c r="I28" s="72" t="s">
        <v>94</v>
      </c>
      <c r="J28" s="74" t="s">
        <v>183</v>
      </c>
      <c r="K28" s="75">
        <v>1</v>
      </c>
      <c r="L28" s="59"/>
    </row>
    <row r="29" spans="1:12" s="7" customFormat="1" ht="21.95" customHeight="1">
      <c r="A29" s="71">
        <v>22</v>
      </c>
      <c r="B29" s="51" t="s">
        <v>41</v>
      </c>
      <c r="C29" s="184" t="s">
        <v>49</v>
      </c>
      <c r="D29" s="73" t="s">
        <v>92</v>
      </c>
      <c r="E29" s="73" t="s">
        <v>56</v>
      </c>
      <c r="F29" s="73" t="s">
        <v>217</v>
      </c>
      <c r="G29" s="72" t="s">
        <v>79</v>
      </c>
      <c r="H29" s="72" t="s">
        <v>58</v>
      </c>
      <c r="I29" s="72" t="s">
        <v>94</v>
      </c>
      <c r="J29" s="74" t="s">
        <v>183</v>
      </c>
      <c r="K29" s="75">
        <v>1</v>
      </c>
      <c r="L29" s="59"/>
    </row>
    <row r="30" spans="1:12" s="7" customFormat="1" ht="21.95" customHeight="1">
      <c r="A30" s="76">
        <v>23</v>
      </c>
      <c r="B30" s="51" t="s">
        <v>42</v>
      </c>
      <c r="C30" s="184" t="s">
        <v>48</v>
      </c>
      <c r="D30" s="73" t="s">
        <v>91</v>
      </c>
      <c r="E30" s="73" t="s">
        <v>56</v>
      </c>
      <c r="F30" s="51" t="s">
        <v>39</v>
      </c>
      <c r="G30" s="72" t="s">
        <v>80</v>
      </c>
      <c r="H30" s="72" t="s">
        <v>58</v>
      </c>
      <c r="I30" s="72" t="s">
        <v>94</v>
      </c>
      <c r="J30" s="74" t="s">
        <v>183</v>
      </c>
      <c r="K30" s="75">
        <v>1</v>
      </c>
      <c r="L30" s="59"/>
    </row>
    <row r="31" spans="1:12" s="7" customFormat="1" ht="21.95" customHeight="1">
      <c r="A31" s="71">
        <v>24</v>
      </c>
      <c r="B31" s="51" t="s">
        <v>43</v>
      </c>
      <c r="C31" s="184" t="s">
        <v>49</v>
      </c>
      <c r="D31" s="73" t="s">
        <v>89</v>
      </c>
      <c r="E31" s="73" t="s">
        <v>56</v>
      </c>
      <c r="F31" s="51" t="s">
        <v>33</v>
      </c>
      <c r="G31" s="72" t="s">
        <v>81</v>
      </c>
      <c r="H31" s="72" t="s">
        <v>58</v>
      </c>
      <c r="I31" s="72" t="s">
        <v>94</v>
      </c>
      <c r="J31" s="74" t="s">
        <v>183</v>
      </c>
      <c r="K31" s="75">
        <v>1</v>
      </c>
      <c r="L31" s="59"/>
    </row>
    <row r="32" spans="1:12" s="7" customFormat="1" ht="21.95" customHeight="1">
      <c r="A32" s="71">
        <v>25</v>
      </c>
      <c r="B32" s="51" t="s">
        <v>44</v>
      </c>
      <c r="C32" s="184" t="s">
        <v>48</v>
      </c>
      <c r="D32" s="73" t="s">
        <v>86</v>
      </c>
      <c r="E32" s="73" t="s">
        <v>56</v>
      </c>
      <c r="F32" s="51" t="s">
        <v>23</v>
      </c>
      <c r="G32" s="72" t="s">
        <v>82</v>
      </c>
      <c r="H32" s="72" t="s">
        <v>58</v>
      </c>
      <c r="I32" s="72" t="s">
        <v>94</v>
      </c>
      <c r="J32" s="74" t="s">
        <v>183</v>
      </c>
      <c r="K32" s="75">
        <v>1</v>
      </c>
      <c r="L32" s="59"/>
    </row>
    <row r="33" spans="1:12" s="7" customFormat="1" ht="21.95" customHeight="1">
      <c r="A33" s="76">
        <v>26</v>
      </c>
      <c r="B33" s="51" t="s">
        <v>45</v>
      </c>
      <c r="C33" s="184" t="s">
        <v>51</v>
      </c>
      <c r="D33" s="73" t="s">
        <v>89</v>
      </c>
      <c r="E33" s="73" t="s">
        <v>56</v>
      </c>
      <c r="F33" s="51" t="s">
        <v>33</v>
      </c>
      <c r="G33" s="72" t="s">
        <v>83</v>
      </c>
      <c r="H33" s="72" t="s">
        <v>58</v>
      </c>
      <c r="I33" s="72" t="s">
        <v>94</v>
      </c>
      <c r="J33" s="74" t="s">
        <v>183</v>
      </c>
      <c r="K33" s="75">
        <v>1</v>
      </c>
      <c r="L33" s="59"/>
    </row>
    <row r="34" spans="1:12" s="7" customFormat="1" ht="21.95" customHeight="1">
      <c r="A34" s="71">
        <v>27</v>
      </c>
      <c r="B34" s="77" t="s">
        <v>299</v>
      </c>
      <c r="C34" s="186" t="s">
        <v>46</v>
      </c>
      <c r="D34" s="73" t="s">
        <v>92</v>
      </c>
      <c r="E34" s="73" t="s">
        <v>52</v>
      </c>
      <c r="F34" s="73" t="s">
        <v>217</v>
      </c>
      <c r="G34" s="73" t="s">
        <v>184</v>
      </c>
      <c r="H34" s="73" t="s">
        <v>58</v>
      </c>
      <c r="I34" s="72" t="s">
        <v>94</v>
      </c>
      <c r="J34" s="78" t="s">
        <v>183</v>
      </c>
      <c r="K34" s="75">
        <v>1</v>
      </c>
      <c r="L34" s="59"/>
    </row>
    <row r="35" spans="1:12" s="7" customFormat="1" ht="21.95" customHeight="1">
      <c r="A35" s="71">
        <v>28</v>
      </c>
      <c r="B35" s="77" t="s">
        <v>209</v>
      </c>
      <c r="C35" s="186" t="s">
        <v>46</v>
      </c>
      <c r="D35" s="73" t="s">
        <v>92</v>
      </c>
      <c r="E35" s="73" t="s">
        <v>52</v>
      </c>
      <c r="F35" s="73" t="s">
        <v>217</v>
      </c>
      <c r="G35" s="73" t="s">
        <v>184</v>
      </c>
      <c r="H35" s="73" t="s">
        <v>58</v>
      </c>
      <c r="I35" s="72" t="s">
        <v>94</v>
      </c>
      <c r="J35" s="78" t="s">
        <v>183</v>
      </c>
      <c r="K35" s="75">
        <v>1</v>
      </c>
      <c r="L35" s="59"/>
    </row>
    <row r="36" spans="1:12" s="7" customFormat="1" ht="21.95" customHeight="1">
      <c r="A36" s="76">
        <v>29</v>
      </c>
      <c r="B36" s="77" t="s">
        <v>96</v>
      </c>
      <c r="C36" s="186" t="s">
        <v>46</v>
      </c>
      <c r="D36" s="73" t="s">
        <v>92</v>
      </c>
      <c r="E36" s="73" t="s">
        <v>52</v>
      </c>
      <c r="F36" s="73" t="s">
        <v>217</v>
      </c>
      <c r="G36" s="73" t="s">
        <v>184</v>
      </c>
      <c r="H36" s="73" t="s">
        <v>58</v>
      </c>
      <c r="I36" s="72" t="s">
        <v>94</v>
      </c>
      <c r="J36" s="78" t="s">
        <v>183</v>
      </c>
      <c r="K36" s="75">
        <v>1</v>
      </c>
      <c r="L36" s="59"/>
    </row>
    <row r="37" spans="1:12" s="7" customFormat="1" ht="21.95" customHeight="1">
      <c r="A37" s="71">
        <v>30</v>
      </c>
      <c r="B37" s="77" t="s">
        <v>302</v>
      </c>
      <c r="C37" s="186" t="s">
        <v>181</v>
      </c>
      <c r="D37" s="73" t="s">
        <v>92</v>
      </c>
      <c r="E37" s="73" t="s">
        <v>52</v>
      </c>
      <c r="F37" s="73" t="s">
        <v>217</v>
      </c>
      <c r="G37" s="73" t="s">
        <v>184</v>
      </c>
      <c r="H37" s="73" t="s">
        <v>58</v>
      </c>
      <c r="I37" s="72" t="s">
        <v>94</v>
      </c>
      <c r="J37" s="78" t="s">
        <v>183</v>
      </c>
      <c r="K37" s="75">
        <v>1</v>
      </c>
      <c r="L37" s="59"/>
    </row>
    <row r="38" spans="1:12" s="7" customFormat="1" ht="21.95" customHeight="1">
      <c r="A38" s="71">
        <v>31</v>
      </c>
      <c r="B38" s="77" t="s">
        <v>300</v>
      </c>
      <c r="C38" s="186" t="s">
        <v>47</v>
      </c>
      <c r="D38" s="73" t="s">
        <v>92</v>
      </c>
      <c r="E38" s="73" t="s">
        <v>52</v>
      </c>
      <c r="F38" s="73" t="s">
        <v>217</v>
      </c>
      <c r="G38" s="73" t="s">
        <v>184</v>
      </c>
      <c r="H38" s="73" t="s">
        <v>58</v>
      </c>
      <c r="I38" s="72" t="s">
        <v>94</v>
      </c>
      <c r="J38" s="78" t="s">
        <v>183</v>
      </c>
      <c r="K38" s="75">
        <v>1</v>
      </c>
      <c r="L38" s="59"/>
    </row>
    <row r="39" spans="1:12" s="7" customFormat="1" ht="21.95" customHeight="1">
      <c r="A39" s="76">
        <v>32</v>
      </c>
      <c r="B39" s="60" t="s">
        <v>99</v>
      </c>
      <c r="C39" s="186" t="s">
        <v>47</v>
      </c>
      <c r="D39" s="73" t="s">
        <v>92</v>
      </c>
      <c r="E39" s="73" t="s">
        <v>52</v>
      </c>
      <c r="F39" s="73" t="s">
        <v>217</v>
      </c>
      <c r="G39" s="73" t="s">
        <v>184</v>
      </c>
      <c r="H39" s="73" t="s">
        <v>58</v>
      </c>
      <c r="I39" s="72" t="s">
        <v>94</v>
      </c>
      <c r="J39" s="78" t="s">
        <v>183</v>
      </c>
      <c r="K39" s="75">
        <v>1</v>
      </c>
      <c r="L39" s="59"/>
    </row>
    <row r="40" spans="1:12" s="7" customFormat="1" ht="21.95" customHeight="1">
      <c r="A40" s="71">
        <v>33</v>
      </c>
      <c r="B40" s="60" t="s">
        <v>85</v>
      </c>
      <c r="C40" s="186" t="s">
        <v>47</v>
      </c>
      <c r="D40" s="73" t="s">
        <v>92</v>
      </c>
      <c r="E40" s="73" t="s">
        <v>52</v>
      </c>
      <c r="F40" s="73" t="s">
        <v>217</v>
      </c>
      <c r="G40" s="73" t="s">
        <v>184</v>
      </c>
      <c r="H40" s="73" t="s">
        <v>58</v>
      </c>
      <c r="I40" s="72" t="s">
        <v>94</v>
      </c>
      <c r="J40" s="78" t="s">
        <v>183</v>
      </c>
      <c r="K40" s="75">
        <v>1</v>
      </c>
      <c r="L40" s="59"/>
    </row>
    <row r="41" spans="1:12" s="7" customFormat="1" ht="21.95" customHeight="1">
      <c r="A41" s="71">
        <v>34</v>
      </c>
      <c r="B41" s="60" t="s">
        <v>100</v>
      </c>
      <c r="C41" s="186" t="s">
        <v>47</v>
      </c>
      <c r="D41" s="73" t="s">
        <v>92</v>
      </c>
      <c r="E41" s="73" t="s">
        <v>52</v>
      </c>
      <c r="F41" s="73" t="s">
        <v>217</v>
      </c>
      <c r="G41" s="73" t="s">
        <v>184</v>
      </c>
      <c r="H41" s="73" t="s">
        <v>58</v>
      </c>
      <c r="I41" s="72" t="s">
        <v>94</v>
      </c>
      <c r="J41" s="78" t="s">
        <v>183</v>
      </c>
      <c r="K41" s="75">
        <v>1</v>
      </c>
      <c r="L41" s="59"/>
    </row>
    <row r="42" spans="1:12" s="7" customFormat="1" ht="21.95" customHeight="1">
      <c r="A42" s="76">
        <v>35</v>
      </c>
      <c r="B42" s="77" t="s">
        <v>101</v>
      </c>
      <c r="C42" s="186" t="s">
        <v>47</v>
      </c>
      <c r="D42" s="73" t="s">
        <v>92</v>
      </c>
      <c r="E42" s="73" t="s">
        <v>52</v>
      </c>
      <c r="F42" s="73" t="s">
        <v>217</v>
      </c>
      <c r="G42" s="73" t="s">
        <v>184</v>
      </c>
      <c r="H42" s="73" t="s">
        <v>58</v>
      </c>
      <c r="I42" s="72" t="s">
        <v>94</v>
      </c>
      <c r="J42" s="78" t="s">
        <v>183</v>
      </c>
      <c r="K42" s="75">
        <v>1</v>
      </c>
      <c r="L42" s="59"/>
    </row>
    <row r="43" spans="1:12" s="7" customFormat="1" ht="21.95" customHeight="1">
      <c r="A43" s="71">
        <v>36</v>
      </c>
      <c r="B43" s="60" t="s">
        <v>102</v>
      </c>
      <c r="C43" s="186" t="s">
        <v>47</v>
      </c>
      <c r="D43" s="73" t="s">
        <v>92</v>
      </c>
      <c r="E43" s="73" t="s">
        <v>52</v>
      </c>
      <c r="F43" s="73" t="s">
        <v>217</v>
      </c>
      <c r="G43" s="73" t="s">
        <v>184</v>
      </c>
      <c r="H43" s="73" t="s">
        <v>58</v>
      </c>
      <c r="I43" s="72" t="s">
        <v>94</v>
      </c>
      <c r="J43" s="78" t="s">
        <v>183</v>
      </c>
      <c r="K43" s="75">
        <v>1</v>
      </c>
      <c r="L43" s="59"/>
    </row>
    <row r="44" spans="1:12" s="7" customFormat="1" ht="21.95" customHeight="1">
      <c r="A44" s="71">
        <v>37</v>
      </c>
      <c r="B44" s="60" t="s">
        <v>103</v>
      </c>
      <c r="C44" s="186" t="s">
        <v>47</v>
      </c>
      <c r="D44" s="73" t="s">
        <v>92</v>
      </c>
      <c r="E44" s="73" t="s">
        <v>52</v>
      </c>
      <c r="F44" s="73" t="s">
        <v>217</v>
      </c>
      <c r="G44" s="73" t="s">
        <v>184</v>
      </c>
      <c r="H44" s="73" t="s">
        <v>58</v>
      </c>
      <c r="I44" s="72" t="s">
        <v>94</v>
      </c>
      <c r="J44" s="78" t="s">
        <v>183</v>
      </c>
      <c r="K44" s="75">
        <v>1</v>
      </c>
      <c r="L44" s="59"/>
    </row>
    <row r="45" spans="1:12" s="7" customFormat="1" ht="21.95" customHeight="1">
      <c r="A45" s="76">
        <v>38</v>
      </c>
      <c r="B45" s="60" t="s">
        <v>104</v>
      </c>
      <c r="C45" s="186" t="s">
        <v>47</v>
      </c>
      <c r="D45" s="73" t="s">
        <v>92</v>
      </c>
      <c r="E45" s="73" t="s">
        <v>52</v>
      </c>
      <c r="F45" s="73" t="s">
        <v>217</v>
      </c>
      <c r="G45" s="73" t="s">
        <v>184</v>
      </c>
      <c r="H45" s="73" t="s">
        <v>58</v>
      </c>
      <c r="I45" s="72" t="s">
        <v>94</v>
      </c>
      <c r="J45" s="78" t="s">
        <v>183</v>
      </c>
      <c r="K45" s="75">
        <v>1</v>
      </c>
      <c r="L45" s="59"/>
    </row>
    <row r="46" spans="1:12" s="7" customFormat="1" ht="21.95" customHeight="1">
      <c r="A46" s="71">
        <v>39</v>
      </c>
      <c r="B46" s="60" t="s">
        <v>105</v>
      </c>
      <c r="C46" s="186" t="s">
        <v>47</v>
      </c>
      <c r="D46" s="73" t="s">
        <v>92</v>
      </c>
      <c r="E46" s="73" t="s">
        <v>52</v>
      </c>
      <c r="F46" s="73" t="s">
        <v>217</v>
      </c>
      <c r="G46" s="73" t="s">
        <v>184</v>
      </c>
      <c r="H46" s="73" t="s">
        <v>58</v>
      </c>
      <c r="I46" s="72" t="s">
        <v>94</v>
      </c>
      <c r="J46" s="78" t="s">
        <v>183</v>
      </c>
      <c r="K46" s="75">
        <v>1</v>
      </c>
      <c r="L46" s="59"/>
    </row>
    <row r="47" spans="1:12" s="7" customFormat="1" ht="21.95" customHeight="1">
      <c r="A47" s="71">
        <v>40</v>
      </c>
      <c r="B47" s="77" t="s">
        <v>303</v>
      </c>
      <c r="C47" s="186" t="s">
        <v>182</v>
      </c>
      <c r="D47" s="73" t="s">
        <v>92</v>
      </c>
      <c r="E47" s="73" t="s">
        <v>52</v>
      </c>
      <c r="F47" s="73" t="s">
        <v>217</v>
      </c>
      <c r="G47" s="73" t="s">
        <v>184</v>
      </c>
      <c r="H47" s="73" t="s">
        <v>58</v>
      </c>
      <c r="I47" s="72" t="s">
        <v>94</v>
      </c>
      <c r="J47" s="78" t="s">
        <v>183</v>
      </c>
      <c r="K47" s="75">
        <v>1</v>
      </c>
      <c r="L47" s="59"/>
    </row>
    <row r="48" spans="1:12" s="7" customFormat="1" ht="21.95" customHeight="1">
      <c r="A48" s="76">
        <v>41</v>
      </c>
      <c r="B48" s="77" t="s">
        <v>107</v>
      </c>
      <c r="C48" s="186" t="s">
        <v>182</v>
      </c>
      <c r="D48" s="73" t="s">
        <v>92</v>
      </c>
      <c r="E48" s="73" t="s">
        <v>52</v>
      </c>
      <c r="F48" s="73" t="s">
        <v>217</v>
      </c>
      <c r="G48" s="73" t="s">
        <v>184</v>
      </c>
      <c r="H48" s="73" t="s">
        <v>58</v>
      </c>
      <c r="I48" s="72" t="s">
        <v>94</v>
      </c>
      <c r="J48" s="78" t="s">
        <v>183</v>
      </c>
      <c r="K48" s="75">
        <v>1</v>
      </c>
      <c r="L48" s="59"/>
    </row>
    <row r="49" spans="1:12" s="7" customFormat="1" ht="21.95" customHeight="1">
      <c r="A49" s="71">
        <v>42</v>
      </c>
      <c r="B49" s="77" t="s">
        <v>108</v>
      </c>
      <c r="C49" s="186" t="s">
        <v>13</v>
      </c>
      <c r="D49" s="73" t="s">
        <v>92</v>
      </c>
      <c r="E49" s="73" t="s">
        <v>52</v>
      </c>
      <c r="F49" s="73" t="s">
        <v>217</v>
      </c>
      <c r="G49" s="73" t="s">
        <v>184</v>
      </c>
      <c r="H49" s="73" t="s">
        <v>58</v>
      </c>
      <c r="I49" s="72" t="s">
        <v>94</v>
      </c>
      <c r="J49" s="78" t="s">
        <v>183</v>
      </c>
      <c r="K49" s="75">
        <v>1</v>
      </c>
      <c r="L49" s="59"/>
    </row>
    <row r="50" spans="1:12" s="7" customFormat="1" ht="21.95" customHeight="1">
      <c r="A50" s="71">
        <v>43</v>
      </c>
      <c r="B50" s="77" t="s">
        <v>109</v>
      </c>
      <c r="C50" s="186" t="s">
        <v>13</v>
      </c>
      <c r="D50" s="73" t="s">
        <v>92</v>
      </c>
      <c r="E50" s="73" t="s">
        <v>52</v>
      </c>
      <c r="F50" s="73" t="s">
        <v>217</v>
      </c>
      <c r="G50" s="73" t="s">
        <v>184</v>
      </c>
      <c r="H50" s="73" t="s">
        <v>58</v>
      </c>
      <c r="I50" s="72" t="s">
        <v>94</v>
      </c>
      <c r="J50" s="78" t="s">
        <v>183</v>
      </c>
      <c r="K50" s="75">
        <v>1</v>
      </c>
      <c r="L50" s="59"/>
    </row>
    <row r="51" spans="1:12" s="7" customFormat="1" ht="21.95" customHeight="1">
      <c r="A51" s="76">
        <v>44</v>
      </c>
      <c r="B51" s="79" t="s">
        <v>306</v>
      </c>
      <c r="C51" s="187" t="s">
        <v>49</v>
      </c>
      <c r="D51" s="73" t="s">
        <v>92</v>
      </c>
      <c r="E51" s="73" t="s">
        <v>56</v>
      </c>
      <c r="F51" s="73" t="s">
        <v>217</v>
      </c>
      <c r="G51" s="73" t="s">
        <v>184</v>
      </c>
      <c r="H51" s="73" t="s">
        <v>58</v>
      </c>
      <c r="I51" s="72" t="s">
        <v>94</v>
      </c>
      <c r="J51" s="78" t="s">
        <v>183</v>
      </c>
      <c r="K51" s="75">
        <v>1</v>
      </c>
      <c r="L51" s="59"/>
    </row>
    <row r="52" spans="1:12" s="7" customFormat="1" ht="21.95" customHeight="1">
      <c r="A52" s="71">
        <v>45</v>
      </c>
      <c r="B52" s="79" t="s">
        <v>307</v>
      </c>
      <c r="C52" s="187" t="s">
        <v>49</v>
      </c>
      <c r="D52" s="73" t="s">
        <v>92</v>
      </c>
      <c r="E52" s="73" t="s">
        <v>56</v>
      </c>
      <c r="F52" s="73" t="s">
        <v>217</v>
      </c>
      <c r="G52" s="73" t="s">
        <v>184</v>
      </c>
      <c r="H52" s="73" t="s">
        <v>58</v>
      </c>
      <c r="I52" s="72" t="s">
        <v>94</v>
      </c>
      <c r="J52" s="78" t="s">
        <v>183</v>
      </c>
      <c r="K52" s="75">
        <v>1</v>
      </c>
      <c r="L52" s="59"/>
    </row>
    <row r="53" spans="1:12" s="7" customFormat="1" ht="21.95" customHeight="1">
      <c r="A53" s="71">
        <v>46</v>
      </c>
      <c r="B53" s="79" t="s">
        <v>308</v>
      </c>
      <c r="C53" s="187" t="s">
        <v>49</v>
      </c>
      <c r="D53" s="73" t="s">
        <v>92</v>
      </c>
      <c r="E53" s="73" t="s">
        <v>56</v>
      </c>
      <c r="F53" s="73" t="s">
        <v>217</v>
      </c>
      <c r="G53" s="73" t="s">
        <v>184</v>
      </c>
      <c r="H53" s="73" t="s">
        <v>58</v>
      </c>
      <c r="I53" s="72" t="s">
        <v>94</v>
      </c>
      <c r="J53" s="78" t="s">
        <v>183</v>
      </c>
      <c r="K53" s="75">
        <v>1</v>
      </c>
      <c r="L53" s="59"/>
    </row>
    <row r="54" spans="1:12" s="7" customFormat="1" ht="21.95" customHeight="1">
      <c r="A54" s="76">
        <v>47</v>
      </c>
      <c r="B54" s="79" t="s">
        <v>309</v>
      </c>
      <c r="C54" s="187" t="s">
        <v>49</v>
      </c>
      <c r="D54" s="73" t="s">
        <v>92</v>
      </c>
      <c r="E54" s="73" t="s">
        <v>56</v>
      </c>
      <c r="F54" s="73" t="s">
        <v>217</v>
      </c>
      <c r="G54" s="73" t="s">
        <v>184</v>
      </c>
      <c r="H54" s="73" t="s">
        <v>58</v>
      </c>
      <c r="I54" s="72" t="s">
        <v>94</v>
      </c>
      <c r="J54" s="78" t="s">
        <v>183</v>
      </c>
      <c r="K54" s="75">
        <v>1</v>
      </c>
      <c r="L54" s="59"/>
    </row>
    <row r="55" spans="1:12" s="7" customFormat="1" ht="21.95" customHeight="1">
      <c r="A55" s="71">
        <v>48</v>
      </c>
      <c r="B55" s="80" t="s">
        <v>304</v>
      </c>
      <c r="C55" s="187" t="s">
        <v>49</v>
      </c>
      <c r="D55" s="73" t="s">
        <v>92</v>
      </c>
      <c r="E55" s="73" t="s">
        <v>56</v>
      </c>
      <c r="F55" s="73" t="s">
        <v>217</v>
      </c>
      <c r="G55" s="73" t="s">
        <v>184</v>
      </c>
      <c r="H55" s="73" t="s">
        <v>58</v>
      </c>
      <c r="I55" s="72" t="s">
        <v>94</v>
      </c>
      <c r="J55" s="78" t="s">
        <v>183</v>
      </c>
      <c r="K55" s="75">
        <v>1</v>
      </c>
      <c r="L55" s="59"/>
    </row>
    <row r="56" spans="1:12" s="7" customFormat="1" ht="21.95" customHeight="1">
      <c r="A56" s="71">
        <v>49</v>
      </c>
      <c r="B56" s="80" t="s">
        <v>305</v>
      </c>
      <c r="C56" s="187" t="s">
        <v>49</v>
      </c>
      <c r="D56" s="73" t="s">
        <v>92</v>
      </c>
      <c r="E56" s="73" t="s">
        <v>56</v>
      </c>
      <c r="F56" s="73" t="s">
        <v>217</v>
      </c>
      <c r="G56" s="73" t="s">
        <v>184</v>
      </c>
      <c r="H56" s="73" t="s">
        <v>58</v>
      </c>
      <c r="I56" s="72" t="s">
        <v>94</v>
      </c>
      <c r="J56" s="78" t="s">
        <v>183</v>
      </c>
      <c r="K56" s="75">
        <v>1</v>
      </c>
      <c r="L56" s="59"/>
    </row>
    <row r="57" spans="1:12" s="7" customFormat="1" ht="21.95" customHeight="1">
      <c r="A57" s="76">
        <v>50</v>
      </c>
      <c r="B57" s="80" t="s">
        <v>310</v>
      </c>
      <c r="C57" s="187" t="s">
        <v>49</v>
      </c>
      <c r="D57" s="73" t="s">
        <v>92</v>
      </c>
      <c r="E57" s="73" t="s">
        <v>56</v>
      </c>
      <c r="F57" s="73" t="s">
        <v>217</v>
      </c>
      <c r="G57" s="73" t="s">
        <v>184</v>
      </c>
      <c r="H57" s="73" t="s">
        <v>58</v>
      </c>
      <c r="I57" s="72" t="s">
        <v>94</v>
      </c>
      <c r="J57" s="78" t="s">
        <v>183</v>
      </c>
      <c r="K57" s="75">
        <v>1</v>
      </c>
      <c r="L57" s="59"/>
    </row>
    <row r="58" spans="1:12" s="7" customFormat="1" ht="21.95" customHeight="1">
      <c r="A58" s="71">
        <v>51</v>
      </c>
      <c r="B58" s="80" t="s">
        <v>311</v>
      </c>
      <c r="C58" s="187" t="s">
        <v>49</v>
      </c>
      <c r="D58" s="73" t="s">
        <v>92</v>
      </c>
      <c r="E58" s="73" t="s">
        <v>56</v>
      </c>
      <c r="F58" s="73" t="s">
        <v>217</v>
      </c>
      <c r="G58" s="73" t="s">
        <v>184</v>
      </c>
      <c r="H58" s="73" t="s">
        <v>58</v>
      </c>
      <c r="I58" s="72" t="s">
        <v>94</v>
      </c>
      <c r="J58" s="78" t="s">
        <v>183</v>
      </c>
      <c r="K58" s="75">
        <v>1</v>
      </c>
      <c r="L58" s="59"/>
    </row>
    <row r="59" spans="1:12" s="7" customFormat="1" ht="21.95" customHeight="1">
      <c r="A59" s="71">
        <v>52</v>
      </c>
      <c r="B59" s="81" t="s">
        <v>41</v>
      </c>
      <c r="C59" s="187" t="s">
        <v>49</v>
      </c>
      <c r="D59" s="73" t="s">
        <v>92</v>
      </c>
      <c r="E59" s="73" t="s">
        <v>56</v>
      </c>
      <c r="F59" s="73" t="s">
        <v>217</v>
      </c>
      <c r="G59" s="73" t="s">
        <v>184</v>
      </c>
      <c r="H59" s="73" t="s">
        <v>58</v>
      </c>
      <c r="I59" s="72" t="s">
        <v>94</v>
      </c>
      <c r="J59" s="78" t="s">
        <v>183</v>
      </c>
      <c r="K59" s="75">
        <v>1</v>
      </c>
      <c r="L59" s="59"/>
    </row>
    <row r="60" spans="1:12" s="7" customFormat="1" ht="21.95" customHeight="1">
      <c r="A60" s="76">
        <v>53</v>
      </c>
      <c r="B60" s="82" t="s">
        <v>117</v>
      </c>
      <c r="C60" s="187" t="s">
        <v>49</v>
      </c>
      <c r="D60" s="73" t="s">
        <v>92</v>
      </c>
      <c r="E60" s="73" t="s">
        <v>56</v>
      </c>
      <c r="F60" s="73" t="s">
        <v>217</v>
      </c>
      <c r="G60" s="73" t="s">
        <v>184</v>
      </c>
      <c r="H60" s="73" t="s">
        <v>58</v>
      </c>
      <c r="I60" s="72" t="s">
        <v>94</v>
      </c>
      <c r="J60" s="78" t="s">
        <v>183</v>
      </c>
      <c r="K60" s="75">
        <v>1</v>
      </c>
      <c r="L60" s="59"/>
    </row>
    <row r="61" spans="1:12" s="7" customFormat="1" ht="21.95" customHeight="1">
      <c r="A61" s="71">
        <v>54</v>
      </c>
      <c r="B61" s="61" t="s">
        <v>118</v>
      </c>
      <c r="C61" s="155" t="s">
        <v>49</v>
      </c>
      <c r="D61" s="73" t="s">
        <v>92</v>
      </c>
      <c r="E61" s="73" t="s">
        <v>56</v>
      </c>
      <c r="F61" s="73" t="s">
        <v>217</v>
      </c>
      <c r="G61" s="73" t="s">
        <v>184</v>
      </c>
      <c r="H61" s="73" t="s">
        <v>58</v>
      </c>
      <c r="I61" s="72" t="s">
        <v>94</v>
      </c>
      <c r="J61" s="78" t="s">
        <v>183</v>
      </c>
      <c r="K61" s="75">
        <v>1</v>
      </c>
      <c r="L61" s="59"/>
    </row>
    <row r="62" spans="1:12" s="7" customFormat="1" ht="21.95" customHeight="1">
      <c r="A62" s="71">
        <v>55</v>
      </c>
      <c r="B62" s="61" t="s">
        <v>119</v>
      </c>
      <c r="C62" s="155" t="s">
        <v>49</v>
      </c>
      <c r="D62" s="73" t="s">
        <v>92</v>
      </c>
      <c r="E62" s="73" t="s">
        <v>56</v>
      </c>
      <c r="F62" s="73" t="s">
        <v>217</v>
      </c>
      <c r="G62" s="73" t="s">
        <v>184</v>
      </c>
      <c r="H62" s="73" t="s">
        <v>58</v>
      </c>
      <c r="I62" s="72" t="s">
        <v>94</v>
      </c>
      <c r="J62" s="78" t="s">
        <v>183</v>
      </c>
      <c r="K62" s="75">
        <v>1</v>
      </c>
      <c r="L62" s="59"/>
    </row>
    <row r="63" spans="1:12" s="7" customFormat="1" ht="21.95" customHeight="1">
      <c r="A63" s="76">
        <v>56</v>
      </c>
      <c r="B63" s="62" t="s">
        <v>120</v>
      </c>
      <c r="C63" s="155" t="s">
        <v>49</v>
      </c>
      <c r="D63" s="73" t="s">
        <v>92</v>
      </c>
      <c r="E63" s="73" t="s">
        <v>56</v>
      </c>
      <c r="F63" s="73" t="s">
        <v>217</v>
      </c>
      <c r="G63" s="73" t="s">
        <v>184</v>
      </c>
      <c r="H63" s="73" t="s">
        <v>58</v>
      </c>
      <c r="I63" s="72" t="s">
        <v>94</v>
      </c>
      <c r="J63" s="78" t="s">
        <v>183</v>
      </c>
      <c r="K63" s="75">
        <v>1</v>
      </c>
      <c r="L63" s="59"/>
    </row>
    <row r="64" spans="1:12" s="7" customFormat="1" ht="21.95" customHeight="1">
      <c r="A64" s="71">
        <v>57</v>
      </c>
      <c r="B64" s="61" t="s">
        <v>121</v>
      </c>
      <c r="C64" s="155" t="s">
        <v>49</v>
      </c>
      <c r="D64" s="73" t="s">
        <v>92</v>
      </c>
      <c r="E64" s="73" t="s">
        <v>56</v>
      </c>
      <c r="F64" s="73" t="s">
        <v>217</v>
      </c>
      <c r="G64" s="73" t="s">
        <v>184</v>
      </c>
      <c r="H64" s="73" t="s">
        <v>58</v>
      </c>
      <c r="I64" s="72" t="s">
        <v>94</v>
      </c>
      <c r="J64" s="78" t="s">
        <v>183</v>
      </c>
      <c r="K64" s="75">
        <v>1</v>
      </c>
      <c r="L64" s="59"/>
    </row>
    <row r="65" spans="1:12" s="7" customFormat="1" ht="21.95" customHeight="1">
      <c r="A65" s="71">
        <v>58</v>
      </c>
      <c r="B65" s="61" t="s">
        <v>122</v>
      </c>
      <c r="C65" s="155" t="s">
        <v>49</v>
      </c>
      <c r="D65" s="73" t="s">
        <v>92</v>
      </c>
      <c r="E65" s="73" t="s">
        <v>56</v>
      </c>
      <c r="F65" s="73" t="s">
        <v>217</v>
      </c>
      <c r="G65" s="73" t="s">
        <v>184</v>
      </c>
      <c r="H65" s="73" t="s">
        <v>58</v>
      </c>
      <c r="I65" s="72" t="s">
        <v>94</v>
      </c>
      <c r="J65" s="78" t="s">
        <v>183</v>
      </c>
      <c r="K65" s="75">
        <v>1</v>
      </c>
      <c r="L65" s="59"/>
    </row>
    <row r="66" spans="1:12" s="7" customFormat="1" ht="21.95" customHeight="1">
      <c r="A66" s="76">
        <v>59</v>
      </c>
      <c r="B66" s="61" t="s">
        <v>123</v>
      </c>
      <c r="C66" s="155" t="s">
        <v>49</v>
      </c>
      <c r="D66" s="73" t="s">
        <v>92</v>
      </c>
      <c r="E66" s="73" t="s">
        <v>56</v>
      </c>
      <c r="F66" s="73" t="s">
        <v>217</v>
      </c>
      <c r="G66" s="73" t="s">
        <v>184</v>
      </c>
      <c r="H66" s="73" t="s">
        <v>58</v>
      </c>
      <c r="I66" s="72" t="s">
        <v>94</v>
      </c>
      <c r="J66" s="78" t="s">
        <v>183</v>
      </c>
      <c r="K66" s="75">
        <v>1</v>
      </c>
      <c r="L66" s="59"/>
    </row>
    <row r="67" spans="1:12" s="7" customFormat="1" ht="21.95" customHeight="1">
      <c r="A67" s="71">
        <v>60</v>
      </c>
      <c r="B67" s="63" t="s">
        <v>312</v>
      </c>
      <c r="C67" s="155" t="s">
        <v>49</v>
      </c>
      <c r="D67" s="73" t="s">
        <v>92</v>
      </c>
      <c r="E67" s="73" t="s">
        <v>56</v>
      </c>
      <c r="F67" s="73" t="s">
        <v>217</v>
      </c>
      <c r="G67" s="73" t="s">
        <v>184</v>
      </c>
      <c r="H67" s="73" t="s">
        <v>58</v>
      </c>
      <c r="I67" s="72" t="s">
        <v>94</v>
      </c>
      <c r="J67" s="78" t="s">
        <v>183</v>
      </c>
      <c r="K67" s="75">
        <v>1</v>
      </c>
      <c r="L67" s="59"/>
    </row>
    <row r="68" spans="1:12" s="7" customFormat="1" ht="21.95" customHeight="1">
      <c r="A68" s="71">
        <v>61</v>
      </c>
      <c r="B68" s="63" t="s">
        <v>313</v>
      </c>
      <c r="C68" s="155" t="s">
        <v>49</v>
      </c>
      <c r="D68" s="73" t="s">
        <v>92</v>
      </c>
      <c r="E68" s="73" t="s">
        <v>56</v>
      </c>
      <c r="F68" s="73" t="s">
        <v>217</v>
      </c>
      <c r="G68" s="73" t="s">
        <v>184</v>
      </c>
      <c r="H68" s="73" t="s">
        <v>58</v>
      </c>
      <c r="I68" s="72" t="s">
        <v>94</v>
      </c>
      <c r="J68" s="78" t="s">
        <v>183</v>
      </c>
      <c r="K68" s="75">
        <v>1</v>
      </c>
      <c r="L68" s="59"/>
    </row>
    <row r="69" spans="1:12" s="7" customFormat="1" ht="21.95" customHeight="1">
      <c r="A69" s="76">
        <v>62</v>
      </c>
      <c r="B69" s="63" t="s">
        <v>314</v>
      </c>
      <c r="C69" s="155" t="s">
        <v>49</v>
      </c>
      <c r="D69" s="73" t="s">
        <v>92</v>
      </c>
      <c r="E69" s="73" t="s">
        <v>56</v>
      </c>
      <c r="F69" s="73" t="s">
        <v>217</v>
      </c>
      <c r="G69" s="73" t="s">
        <v>184</v>
      </c>
      <c r="H69" s="73" t="s">
        <v>58</v>
      </c>
      <c r="I69" s="72" t="s">
        <v>94</v>
      </c>
      <c r="J69" s="78" t="s">
        <v>183</v>
      </c>
      <c r="K69" s="75">
        <v>1</v>
      </c>
      <c r="L69" s="59"/>
    </row>
    <row r="70" spans="1:12" s="7" customFormat="1" ht="21.95" customHeight="1">
      <c r="A70" s="71">
        <v>63</v>
      </c>
      <c r="B70" s="64" t="s">
        <v>315</v>
      </c>
      <c r="C70" s="155" t="s">
        <v>49</v>
      </c>
      <c r="D70" s="73" t="s">
        <v>92</v>
      </c>
      <c r="E70" s="73" t="s">
        <v>56</v>
      </c>
      <c r="F70" s="73" t="s">
        <v>217</v>
      </c>
      <c r="G70" s="73" t="s">
        <v>184</v>
      </c>
      <c r="H70" s="73" t="s">
        <v>58</v>
      </c>
      <c r="I70" s="72" t="s">
        <v>94</v>
      </c>
      <c r="J70" s="78" t="s">
        <v>183</v>
      </c>
      <c r="K70" s="75">
        <v>1</v>
      </c>
      <c r="L70" s="59"/>
    </row>
    <row r="71" spans="1:12" s="7" customFormat="1" ht="21.95" customHeight="1">
      <c r="A71" s="71">
        <v>64</v>
      </c>
      <c r="B71" s="61" t="s">
        <v>128</v>
      </c>
      <c r="C71" s="155" t="s">
        <v>49</v>
      </c>
      <c r="D71" s="73" t="s">
        <v>92</v>
      </c>
      <c r="E71" s="73" t="s">
        <v>56</v>
      </c>
      <c r="F71" s="73" t="s">
        <v>217</v>
      </c>
      <c r="G71" s="73" t="s">
        <v>184</v>
      </c>
      <c r="H71" s="73" t="s">
        <v>58</v>
      </c>
      <c r="I71" s="72" t="s">
        <v>94</v>
      </c>
      <c r="J71" s="78" t="s">
        <v>183</v>
      </c>
      <c r="K71" s="75">
        <v>1</v>
      </c>
      <c r="L71" s="59"/>
    </row>
    <row r="72" spans="1:12" s="7" customFormat="1" ht="21.95" customHeight="1">
      <c r="A72" s="76">
        <v>65</v>
      </c>
      <c r="B72" s="61" t="s">
        <v>129</v>
      </c>
      <c r="C72" s="155" t="s">
        <v>49</v>
      </c>
      <c r="D72" s="73" t="s">
        <v>92</v>
      </c>
      <c r="E72" s="73" t="s">
        <v>56</v>
      </c>
      <c r="F72" s="73" t="s">
        <v>217</v>
      </c>
      <c r="G72" s="73" t="s">
        <v>184</v>
      </c>
      <c r="H72" s="73" t="s">
        <v>58</v>
      </c>
      <c r="I72" s="72" t="s">
        <v>94</v>
      </c>
      <c r="J72" s="78" t="s">
        <v>183</v>
      </c>
      <c r="K72" s="75">
        <v>1</v>
      </c>
      <c r="L72" s="59"/>
    </row>
    <row r="73" spans="1:12" s="7" customFormat="1" ht="21.95" customHeight="1">
      <c r="A73" s="71">
        <v>66</v>
      </c>
      <c r="B73" s="61" t="s">
        <v>130</v>
      </c>
      <c r="C73" s="155" t="s">
        <v>49</v>
      </c>
      <c r="D73" s="73" t="s">
        <v>92</v>
      </c>
      <c r="E73" s="73" t="s">
        <v>56</v>
      </c>
      <c r="F73" s="73" t="s">
        <v>217</v>
      </c>
      <c r="G73" s="73" t="s">
        <v>184</v>
      </c>
      <c r="H73" s="73" t="s">
        <v>58</v>
      </c>
      <c r="I73" s="72" t="s">
        <v>94</v>
      </c>
      <c r="J73" s="78" t="s">
        <v>183</v>
      </c>
      <c r="K73" s="75">
        <v>1</v>
      </c>
      <c r="L73" s="59"/>
    </row>
    <row r="74" spans="1:12" s="7" customFormat="1" ht="21.95" customHeight="1">
      <c r="A74" s="71">
        <v>67</v>
      </c>
      <c r="B74" s="61" t="s">
        <v>131</v>
      </c>
      <c r="C74" s="155" t="s">
        <v>49</v>
      </c>
      <c r="D74" s="73" t="s">
        <v>92</v>
      </c>
      <c r="E74" s="73" t="s">
        <v>56</v>
      </c>
      <c r="F74" s="73" t="s">
        <v>217</v>
      </c>
      <c r="G74" s="73" t="s">
        <v>184</v>
      </c>
      <c r="H74" s="73" t="s">
        <v>58</v>
      </c>
      <c r="I74" s="72" t="s">
        <v>94</v>
      </c>
      <c r="J74" s="78" t="s">
        <v>183</v>
      </c>
      <c r="K74" s="75">
        <v>1</v>
      </c>
      <c r="L74" s="59"/>
    </row>
    <row r="75" spans="1:12" s="7" customFormat="1" ht="21.95" customHeight="1">
      <c r="A75" s="76">
        <v>68</v>
      </c>
      <c r="B75" s="64" t="s">
        <v>132</v>
      </c>
      <c r="C75" s="155" t="s">
        <v>49</v>
      </c>
      <c r="D75" s="73" t="s">
        <v>92</v>
      </c>
      <c r="E75" s="73" t="s">
        <v>56</v>
      </c>
      <c r="F75" s="73" t="s">
        <v>217</v>
      </c>
      <c r="G75" s="73" t="s">
        <v>184</v>
      </c>
      <c r="H75" s="73" t="s">
        <v>58</v>
      </c>
      <c r="I75" s="72" t="s">
        <v>94</v>
      </c>
      <c r="J75" s="78" t="s">
        <v>183</v>
      </c>
      <c r="K75" s="75">
        <v>1</v>
      </c>
      <c r="L75" s="59"/>
    </row>
    <row r="76" spans="1:12" s="7" customFormat="1" ht="21.95" customHeight="1">
      <c r="A76" s="71">
        <v>69</v>
      </c>
      <c r="B76" s="64" t="s">
        <v>133</v>
      </c>
      <c r="C76" s="155" t="s">
        <v>49</v>
      </c>
      <c r="D76" s="73" t="s">
        <v>92</v>
      </c>
      <c r="E76" s="73" t="s">
        <v>56</v>
      </c>
      <c r="F76" s="73" t="s">
        <v>217</v>
      </c>
      <c r="G76" s="73" t="s">
        <v>184</v>
      </c>
      <c r="H76" s="73" t="s">
        <v>58</v>
      </c>
      <c r="I76" s="72" t="s">
        <v>94</v>
      </c>
      <c r="J76" s="78" t="s">
        <v>183</v>
      </c>
      <c r="K76" s="75">
        <v>1</v>
      </c>
      <c r="L76" s="59"/>
    </row>
    <row r="77" spans="1:12" s="7" customFormat="1" ht="21.95" customHeight="1">
      <c r="A77" s="71">
        <v>70</v>
      </c>
      <c r="B77" s="63" t="s">
        <v>316</v>
      </c>
      <c r="C77" s="155" t="s">
        <v>49</v>
      </c>
      <c r="D77" s="73" t="s">
        <v>92</v>
      </c>
      <c r="E77" s="73" t="s">
        <v>56</v>
      </c>
      <c r="F77" s="73" t="s">
        <v>217</v>
      </c>
      <c r="G77" s="73" t="s">
        <v>184</v>
      </c>
      <c r="H77" s="73" t="s">
        <v>58</v>
      </c>
      <c r="I77" s="72" t="s">
        <v>94</v>
      </c>
      <c r="J77" s="78" t="s">
        <v>183</v>
      </c>
      <c r="K77" s="75">
        <v>1</v>
      </c>
      <c r="L77" s="59"/>
    </row>
    <row r="78" spans="1:12" s="7" customFormat="1" ht="21.95" customHeight="1">
      <c r="A78" s="76">
        <v>71</v>
      </c>
      <c r="B78" s="64" t="s">
        <v>135</v>
      </c>
      <c r="C78" s="155" t="s">
        <v>49</v>
      </c>
      <c r="D78" s="73" t="s">
        <v>92</v>
      </c>
      <c r="E78" s="73" t="s">
        <v>56</v>
      </c>
      <c r="F78" s="73" t="s">
        <v>217</v>
      </c>
      <c r="G78" s="73" t="s">
        <v>184</v>
      </c>
      <c r="H78" s="73" t="s">
        <v>58</v>
      </c>
      <c r="I78" s="72" t="s">
        <v>94</v>
      </c>
      <c r="J78" s="78" t="s">
        <v>183</v>
      </c>
      <c r="K78" s="75">
        <v>1</v>
      </c>
      <c r="L78" s="59"/>
    </row>
    <row r="79" spans="1:12" s="7" customFormat="1" ht="21.95" customHeight="1">
      <c r="A79" s="71">
        <v>72</v>
      </c>
      <c r="B79" s="64" t="s">
        <v>136</v>
      </c>
      <c r="C79" s="155" t="s">
        <v>49</v>
      </c>
      <c r="D79" s="73" t="s">
        <v>92</v>
      </c>
      <c r="E79" s="73" t="s">
        <v>56</v>
      </c>
      <c r="F79" s="73" t="s">
        <v>217</v>
      </c>
      <c r="G79" s="73" t="s">
        <v>184</v>
      </c>
      <c r="H79" s="73" t="s">
        <v>58</v>
      </c>
      <c r="I79" s="72" t="s">
        <v>94</v>
      </c>
      <c r="J79" s="78" t="s">
        <v>183</v>
      </c>
      <c r="K79" s="75">
        <v>1</v>
      </c>
      <c r="L79" s="59"/>
    </row>
    <row r="80" spans="1:12" s="7" customFormat="1" ht="21.95" customHeight="1">
      <c r="A80" s="71">
        <v>73</v>
      </c>
      <c r="B80" s="64" t="s">
        <v>317</v>
      </c>
      <c r="C80" s="155" t="s">
        <v>49</v>
      </c>
      <c r="D80" s="73" t="s">
        <v>92</v>
      </c>
      <c r="E80" s="73" t="s">
        <v>56</v>
      </c>
      <c r="F80" s="73" t="s">
        <v>217</v>
      </c>
      <c r="G80" s="73" t="s">
        <v>184</v>
      </c>
      <c r="H80" s="73" t="s">
        <v>58</v>
      </c>
      <c r="I80" s="72" t="s">
        <v>94</v>
      </c>
      <c r="J80" s="78" t="s">
        <v>183</v>
      </c>
      <c r="K80" s="75">
        <v>1</v>
      </c>
      <c r="L80" s="59"/>
    </row>
    <row r="81" spans="1:12" s="7" customFormat="1" ht="21.95" customHeight="1">
      <c r="A81" s="76">
        <v>74</v>
      </c>
      <c r="B81" s="58" t="s">
        <v>319</v>
      </c>
      <c r="C81" s="155" t="s">
        <v>49</v>
      </c>
      <c r="D81" s="73" t="s">
        <v>92</v>
      </c>
      <c r="E81" s="73" t="s">
        <v>56</v>
      </c>
      <c r="F81" s="73" t="s">
        <v>217</v>
      </c>
      <c r="G81" s="73" t="s">
        <v>184</v>
      </c>
      <c r="H81" s="73" t="s">
        <v>58</v>
      </c>
      <c r="I81" s="72" t="s">
        <v>94</v>
      </c>
      <c r="J81" s="78" t="s">
        <v>183</v>
      </c>
      <c r="K81" s="75">
        <v>1</v>
      </c>
      <c r="L81" s="59"/>
    </row>
    <row r="82" spans="1:12" s="7" customFormat="1" ht="21.95" customHeight="1">
      <c r="A82" s="71">
        <v>75</v>
      </c>
      <c r="B82" s="64" t="s">
        <v>318</v>
      </c>
      <c r="C82" s="155" t="s">
        <v>49</v>
      </c>
      <c r="D82" s="73" t="s">
        <v>92</v>
      </c>
      <c r="E82" s="73" t="s">
        <v>56</v>
      </c>
      <c r="F82" s="73" t="s">
        <v>217</v>
      </c>
      <c r="G82" s="73" t="s">
        <v>184</v>
      </c>
      <c r="H82" s="73" t="s">
        <v>58</v>
      </c>
      <c r="I82" s="72" t="s">
        <v>94</v>
      </c>
      <c r="J82" s="78" t="s">
        <v>183</v>
      </c>
      <c r="K82" s="75">
        <v>1</v>
      </c>
      <c r="L82" s="59"/>
    </row>
    <row r="83" spans="1:12" s="7" customFormat="1" ht="21.95" customHeight="1">
      <c r="A83" s="71">
        <v>76</v>
      </c>
      <c r="B83" s="64" t="s">
        <v>320</v>
      </c>
      <c r="C83" s="155" t="s">
        <v>49</v>
      </c>
      <c r="D83" s="73" t="s">
        <v>92</v>
      </c>
      <c r="E83" s="73" t="s">
        <v>56</v>
      </c>
      <c r="F83" s="73" t="s">
        <v>217</v>
      </c>
      <c r="G83" s="73" t="s">
        <v>184</v>
      </c>
      <c r="H83" s="73" t="s">
        <v>58</v>
      </c>
      <c r="I83" s="72" t="s">
        <v>94</v>
      </c>
      <c r="J83" s="78" t="s">
        <v>183</v>
      </c>
      <c r="K83" s="75">
        <v>1</v>
      </c>
      <c r="L83" s="59"/>
    </row>
    <row r="84" spans="1:12" s="7" customFormat="1" ht="21.95" customHeight="1">
      <c r="A84" s="76">
        <v>77</v>
      </c>
      <c r="B84" s="58" t="s">
        <v>321</v>
      </c>
      <c r="C84" s="155" t="s">
        <v>49</v>
      </c>
      <c r="D84" s="73" t="s">
        <v>92</v>
      </c>
      <c r="E84" s="73" t="s">
        <v>56</v>
      </c>
      <c r="F84" s="73" t="s">
        <v>217</v>
      </c>
      <c r="G84" s="73" t="s">
        <v>184</v>
      </c>
      <c r="H84" s="73" t="s">
        <v>58</v>
      </c>
      <c r="I84" s="72" t="s">
        <v>94</v>
      </c>
      <c r="J84" s="78" t="s">
        <v>183</v>
      </c>
      <c r="K84" s="75">
        <v>1</v>
      </c>
      <c r="L84" s="59"/>
    </row>
    <row r="85" spans="1:12" s="7" customFormat="1" ht="21.95" customHeight="1">
      <c r="A85" s="71">
        <v>78</v>
      </c>
      <c r="B85" s="58" t="s">
        <v>322</v>
      </c>
      <c r="C85" s="155" t="s">
        <v>49</v>
      </c>
      <c r="D85" s="73" t="s">
        <v>92</v>
      </c>
      <c r="E85" s="73" t="s">
        <v>56</v>
      </c>
      <c r="F85" s="73" t="s">
        <v>217</v>
      </c>
      <c r="G85" s="73" t="s">
        <v>184</v>
      </c>
      <c r="H85" s="73" t="s">
        <v>58</v>
      </c>
      <c r="I85" s="72" t="s">
        <v>94</v>
      </c>
      <c r="J85" s="78" t="s">
        <v>183</v>
      </c>
      <c r="K85" s="75">
        <v>1</v>
      </c>
      <c r="L85" s="59"/>
    </row>
    <row r="86" spans="1:12" s="7" customFormat="1" ht="21.95" customHeight="1">
      <c r="A86" s="71">
        <v>79</v>
      </c>
      <c r="B86" s="65" t="s">
        <v>141</v>
      </c>
      <c r="C86" s="155" t="s">
        <v>49</v>
      </c>
      <c r="D86" s="73" t="s">
        <v>92</v>
      </c>
      <c r="E86" s="73" t="s">
        <v>56</v>
      </c>
      <c r="F86" s="73" t="s">
        <v>217</v>
      </c>
      <c r="G86" s="73" t="s">
        <v>184</v>
      </c>
      <c r="H86" s="73" t="s">
        <v>58</v>
      </c>
      <c r="I86" s="72" t="s">
        <v>94</v>
      </c>
      <c r="J86" s="78" t="s">
        <v>183</v>
      </c>
      <c r="K86" s="75">
        <v>1</v>
      </c>
      <c r="L86" s="59"/>
    </row>
    <row r="87" spans="1:12" s="7" customFormat="1" ht="21.95" customHeight="1">
      <c r="A87" s="76">
        <v>80</v>
      </c>
      <c r="B87" s="58" t="s">
        <v>142</v>
      </c>
      <c r="C87" s="155" t="s">
        <v>49</v>
      </c>
      <c r="D87" s="73" t="s">
        <v>92</v>
      </c>
      <c r="E87" s="73" t="s">
        <v>56</v>
      </c>
      <c r="F87" s="73" t="s">
        <v>217</v>
      </c>
      <c r="G87" s="73" t="s">
        <v>184</v>
      </c>
      <c r="H87" s="73" t="s">
        <v>58</v>
      </c>
      <c r="I87" s="72" t="s">
        <v>94</v>
      </c>
      <c r="J87" s="78" t="s">
        <v>183</v>
      </c>
      <c r="K87" s="75">
        <v>1</v>
      </c>
      <c r="L87" s="59"/>
    </row>
    <row r="88" spans="1:12" s="7" customFormat="1" ht="21.95" customHeight="1">
      <c r="A88" s="71">
        <v>81</v>
      </c>
      <c r="B88" s="83" t="s">
        <v>323</v>
      </c>
      <c r="C88" s="155" t="s">
        <v>49</v>
      </c>
      <c r="D88" s="73" t="s">
        <v>92</v>
      </c>
      <c r="E88" s="73" t="s">
        <v>56</v>
      </c>
      <c r="F88" s="73" t="s">
        <v>217</v>
      </c>
      <c r="G88" s="73" t="s">
        <v>184</v>
      </c>
      <c r="H88" s="73" t="s">
        <v>58</v>
      </c>
      <c r="I88" s="72" t="s">
        <v>94</v>
      </c>
      <c r="J88" s="78" t="s">
        <v>183</v>
      </c>
      <c r="K88" s="75">
        <v>1</v>
      </c>
      <c r="L88" s="59"/>
    </row>
    <row r="89" spans="1:12" s="7" customFormat="1" ht="21.95" customHeight="1">
      <c r="A89" s="71">
        <v>82</v>
      </c>
      <c r="B89" s="58" t="s">
        <v>143</v>
      </c>
      <c r="C89" s="155" t="s">
        <v>49</v>
      </c>
      <c r="D89" s="73" t="s">
        <v>92</v>
      </c>
      <c r="E89" s="73" t="s">
        <v>56</v>
      </c>
      <c r="F89" s="73" t="s">
        <v>217</v>
      </c>
      <c r="G89" s="73" t="s">
        <v>184</v>
      </c>
      <c r="H89" s="73" t="s">
        <v>58</v>
      </c>
      <c r="I89" s="72" t="s">
        <v>94</v>
      </c>
      <c r="J89" s="78" t="s">
        <v>183</v>
      </c>
      <c r="K89" s="75">
        <v>1</v>
      </c>
      <c r="L89" s="59"/>
    </row>
    <row r="90" spans="1:12" s="7" customFormat="1" ht="21.95" customHeight="1">
      <c r="A90" s="76">
        <v>83</v>
      </c>
      <c r="B90" s="83" t="s">
        <v>324</v>
      </c>
      <c r="C90" s="155" t="s">
        <v>49</v>
      </c>
      <c r="D90" s="73" t="s">
        <v>92</v>
      </c>
      <c r="E90" s="73" t="s">
        <v>56</v>
      </c>
      <c r="F90" s="73" t="s">
        <v>217</v>
      </c>
      <c r="G90" s="73" t="s">
        <v>184</v>
      </c>
      <c r="H90" s="73" t="s">
        <v>58</v>
      </c>
      <c r="I90" s="72" t="s">
        <v>94</v>
      </c>
      <c r="J90" s="78" t="s">
        <v>183</v>
      </c>
      <c r="K90" s="75">
        <v>1</v>
      </c>
      <c r="L90" s="59"/>
    </row>
    <row r="91" spans="1:12" s="7" customFormat="1" ht="21.95" customHeight="1">
      <c r="A91" s="71">
        <v>84</v>
      </c>
      <c r="B91" s="58" t="s">
        <v>145</v>
      </c>
      <c r="C91" s="155" t="s">
        <v>49</v>
      </c>
      <c r="D91" s="73" t="s">
        <v>92</v>
      </c>
      <c r="E91" s="73" t="s">
        <v>56</v>
      </c>
      <c r="F91" s="73" t="s">
        <v>217</v>
      </c>
      <c r="G91" s="73" t="s">
        <v>184</v>
      </c>
      <c r="H91" s="73" t="s">
        <v>58</v>
      </c>
      <c r="I91" s="72" t="s">
        <v>94</v>
      </c>
      <c r="J91" s="78" t="s">
        <v>183</v>
      </c>
      <c r="K91" s="75">
        <v>1</v>
      </c>
      <c r="L91" s="59"/>
    </row>
    <row r="92" spans="1:12" s="7" customFormat="1" ht="21.95" customHeight="1">
      <c r="A92" s="71">
        <v>85</v>
      </c>
      <c r="B92" s="58" t="s">
        <v>146</v>
      </c>
      <c r="C92" s="155" t="s">
        <v>49</v>
      </c>
      <c r="D92" s="73" t="s">
        <v>92</v>
      </c>
      <c r="E92" s="73" t="s">
        <v>56</v>
      </c>
      <c r="F92" s="73" t="s">
        <v>217</v>
      </c>
      <c r="G92" s="73" t="s">
        <v>184</v>
      </c>
      <c r="H92" s="73" t="s">
        <v>58</v>
      </c>
      <c r="I92" s="72" t="s">
        <v>94</v>
      </c>
      <c r="J92" s="78" t="s">
        <v>183</v>
      </c>
      <c r="K92" s="75">
        <v>1</v>
      </c>
      <c r="L92" s="59"/>
    </row>
    <row r="93" spans="1:12" s="7" customFormat="1" ht="21.95" customHeight="1">
      <c r="A93" s="76">
        <v>86</v>
      </c>
      <c r="B93" s="63" t="s">
        <v>325</v>
      </c>
      <c r="C93" s="155" t="s">
        <v>49</v>
      </c>
      <c r="D93" s="73" t="s">
        <v>92</v>
      </c>
      <c r="E93" s="73" t="s">
        <v>56</v>
      </c>
      <c r="F93" s="73" t="s">
        <v>217</v>
      </c>
      <c r="G93" s="73" t="s">
        <v>184</v>
      </c>
      <c r="H93" s="73" t="s">
        <v>58</v>
      </c>
      <c r="I93" s="72" t="s">
        <v>94</v>
      </c>
      <c r="J93" s="78" t="s">
        <v>183</v>
      </c>
      <c r="K93" s="75">
        <v>1</v>
      </c>
      <c r="L93" s="59"/>
    </row>
    <row r="94" spans="1:12" s="7" customFormat="1" ht="21.95" customHeight="1">
      <c r="A94" s="71">
        <v>87</v>
      </c>
      <c r="B94" s="64" t="s">
        <v>148</v>
      </c>
      <c r="C94" s="155" t="s">
        <v>49</v>
      </c>
      <c r="D94" s="73" t="s">
        <v>92</v>
      </c>
      <c r="E94" s="73" t="s">
        <v>56</v>
      </c>
      <c r="F94" s="73" t="s">
        <v>217</v>
      </c>
      <c r="G94" s="73" t="s">
        <v>184</v>
      </c>
      <c r="H94" s="73" t="s">
        <v>58</v>
      </c>
      <c r="I94" s="72" t="s">
        <v>94</v>
      </c>
      <c r="J94" s="78" t="s">
        <v>183</v>
      </c>
      <c r="K94" s="75">
        <v>1</v>
      </c>
      <c r="L94" s="59"/>
    </row>
    <row r="95" spans="1:12" s="7" customFormat="1" ht="21.95" customHeight="1">
      <c r="A95" s="71">
        <v>88</v>
      </c>
      <c r="B95" s="58" t="s">
        <v>149</v>
      </c>
      <c r="C95" s="155" t="s">
        <v>49</v>
      </c>
      <c r="D95" s="73" t="s">
        <v>92</v>
      </c>
      <c r="E95" s="73" t="s">
        <v>56</v>
      </c>
      <c r="F95" s="73" t="s">
        <v>217</v>
      </c>
      <c r="G95" s="73" t="s">
        <v>184</v>
      </c>
      <c r="H95" s="73" t="s">
        <v>58</v>
      </c>
      <c r="I95" s="72" t="s">
        <v>94</v>
      </c>
      <c r="J95" s="78" t="s">
        <v>183</v>
      </c>
      <c r="K95" s="75">
        <v>1</v>
      </c>
      <c r="L95" s="59"/>
    </row>
    <row r="96" spans="1:12" s="7" customFormat="1" ht="21.95" customHeight="1">
      <c r="A96" s="76">
        <v>89</v>
      </c>
      <c r="B96" s="58" t="s">
        <v>150</v>
      </c>
      <c r="C96" s="155" t="s">
        <v>49</v>
      </c>
      <c r="D96" s="73" t="s">
        <v>92</v>
      </c>
      <c r="E96" s="73" t="s">
        <v>56</v>
      </c>
      <c r="F96" s="73" t="s">
        <v>217</v>
      </c>
      <c r="G96" s="73" t="s">
        <v>184</v>
      </c>
      <c r="H96" s="73" t="s">
        <v>58</v>
      </c>
      <c r="I96" s="72" t="s">
        <v>94</v>
      </c>
      <c r="J96" s="78" t="s">
        <v>183</v>
      </c>
      <c r="K96" s="75">
        <v>1</v>
      </c>
      <c r="L96" s="59"/>
    </row>
    <row r="97" spans="1:13" s="7" customFormat="1" ht="21.95" customHeight="1">
      <c r="A97" s="71">
        <v>90</v>
      </c>
      <c r="B97" s="65" t="s">
        <v>151</v>
      </c>
      <c r="C97" s="155" t="s">
        <v>49</v>
      </c>
      <c r="D97" s="73" t="s">
        <v>92</v>
      </c>
      <c r="E97" s="73" t="s">
        <v>56</v>
      </c>
      <c r="F97" s="73" t="s">
        <v>217</v>
      </c>
      <c r="G97" s="73" t="s">
        <v>184</v>
      </c>
      <c r="H97" s="73" t="s">
        <v>58</v>
      </c>
      <c r="I97" s="72" t="s">
        <v>94</v>
      </c>
      <c r="J97" s="78" t="s">
        <v>183</v>
      </c>
      <c r="K97" s="75">
        <v>1</v>
      </c>
      <c r="L97" s="59"/>
    </row>
    <row r="98" spans="1:13" s="7" customFormat="1" ht="21.95" customHeight="1">
      <c r="A98" s="71">
        <v>91</v>
      </c>
      <c r="B98" s="58" t="s">
        <v>152</v>
      </c>
      <c r="C98" s="155" t="s">
        <v>49</v>
      </c>
      <c r="D98" s="73" t="s">
        <v>92</v>
      </c>
      <c r="E98" s="73" t="s">
        <v>56</v>
      </c>
      <c r="F98" s="73" t="s">
        <v>217</v>
      </c>
      <c r="G98" s="73" t="s">
        <v>184</v>
      </c>
      <c r="H98" s="73" t="s">
        <v>58</v>
      </c>
      <c r="I98" s="72" t="s">
        <v>94</v>
      </c>
      <c r="J98" s="78" t="s">
        <v>183</v>
      </c>
      <c r="K98" s="75">
        <v>1</v>
      </c>
      <c r="L98" s="66"/>
      <c r="M98" s="67"/>
    </row>
    <row r="99" spans="1:13" s="7" customFormat="1" ht="21.95" customHeight="1">
      <c r="A99" s="76">
        <v>92</v>
      </c>
      <c r="B99" s="64" t="s">
        <v>326</v>
      </c>
      <c r="C99" s="155" t="s">
        <v>49</v>
      </c>
      <c r="D99" s="73" t="s">
        <v>92</v>
      </c>
      <c r="E99" s="73" t="s">
        <v>56</v>
      </c>
      <c r="F99" s="73" t="s">
        <v>217</v>
      </c>
      <c r="G99" s="73" t="s">
        <v>184</v>
      </c>
      <c r="H99" s="73" t="s">
        <v>58</v>
      </c>
      <c r="I99" s="72" t="s">
        <v>94</v>
      </c>
      <c r="J99" s="78" t="s">
        <v>183</v>
      </c>
      <c r="K99" s="75">
        <v>1</v>
      </c>
      <c r="L99" s="66"/>
      <c r="M99" s="67"/>
    </row>
    <row r="100" spans="1:13" s="7" customFormat="1" ht="21.95" customHeight="1">
      <c r="A100" s="71">
        <v>93</v>
      </c>
      <c r="B100" s="65" t="s">
        <v>153</v>
      </c>
      <c r="C100" s="155" t="s">
        <v>49</v>
      </c>
      <c r="D100" s="73" t="s">
        <v>92</v>
      </c>
      <c r="E100" s="73" t="s">
        <v>56</v>
      </c>
      <c r="F100" s="73" t="s">
        <v>217</v>
      </c>
      <c r="G100" s="73" t="s">
        <v>184</v>
      </c>
      <c r="H100" s="73" t="s">
        <v>58</v>
      </c>
      <c r="I100" s="72" t="s">
        <v>94</v>
      </c>
      <c r="J100" s="78" t="s">
        <v>183</v>
      </c>
      <c r="K100" s="75">
        <v>1</v>
      </c>
      <c r="L100" s="66"/>
      <c r="M100" s="67"/>
    </row>
    <row r="101" spans="1:13" s="7" customFormat="1" ht="21.95" customHeight="1">
      <c r="A101" s="71">
        <v>94</v>
      </c>
      <c r="B101" s="65" t="s">
        <v>154</v>
      </c>
      <c r="C101" s="155" t="s">
        <v>49</v>
      </c>
      <c r="D101" s="73" t="s">
        <v>92</v>
      </c>
      <c r="E101" s="73" t="s">
        <v>56</v>
      </c>
      <c r="F101" s="73" t="s">
        <v>217</v>
      </c>
      <c r="G101" s="73" t="s">
        <v>184</v>
      </c>
      <c r="H101" s="73" t="s">
        <v>58</v>
      </c>
      <c r="I101" s="72" t="s">
        <v>94</v>
      </c>
      <c r="J101" s="78" t="s">
        <v>183</v>
      </c>
      <c r="K101" s="75">
        <v>1</v>
      </c>
      <c r="L101" s="66"/>
      <c r="M101" s="67"/>
    </row>
    <row r="102" spans="1:13" s="7" customFormat="1" ht="21.95" customHeight="1">
      <c r="A102" s="76">
        <v>95</v>
      </c>
      <c r="B102" s="61" t="s">
        <v>155</v>
      </c>
      <c r="C102" s="155" t="s">
        <v>49</v>
      </c>
      <c r="D102" s="73" t="s">
        <v>92</v>
      </c>
      <c r="E102" s="73" t="s">
        <v>56</v>
      </c>
      <c r="F102" s="73" t="s">
        <v>217</v>
      </c>
      <c r="G102" s="73" t="s">
        <v>184</v>
      </c>
      <c r="H102" s="73" t="s">
        <v>58</v>
      </c>
      <c r="I102" s="72" t="s">
        <v>94</v>
      </c>
      <c r="J102" s="78" t="s">
        <v>183</v>
      </c>
      <c r="K102" s="75">
        <v>1</v>
      </c>
      <c r="L102" s="66"/>
      <c r="M102" s="67"/>
    </row>
    <row r="103" spans="1:13" s="7" customFormat="1" ht="21.95" customHeight="1">
      <c r="A103" s="71">
        <v>96</v>
      </c>
      <c r="B103" s="58" t="s">
        <v>341</v>
      </c>
      <c r="C103" s="155" t="s">
        <v>49</v>
      </c>
      <c r="D103" s="73" t="s">
        <v>92</v>
      </c>
      <c r="E103" s="73" t="s">
        <v>56</v>
      </c>
      <c r="F103" s="73" t="s">
        <v>217</v>
      </c>
      <c r="G103" s="73" t="s">
        <v>184</v>
      </c>
      <c r="H103" s="73" t="s">
        <v>58</v>
      </c>
      <c r="I103" s="72" t="s">
        <v>94</v>
      </c>
      <c r="J103" s="78" t="s">
        <v>183</v>
      </c>
      <c r="K103" s="75">
        <v>1</v>
      </c>
      <c r="L103" s="66"/>
      <c r="M103" s="67"/>
    </row>
    <row r="104" spans="1:13" s="7" customFormat="1" ht="21.95" customHeight="1">
      <c r="A104" s="71">
        <v>97</v>
      </c>
      <c r="B104" s="65" t="s">
        <v>157</v>
      </c>
      <c r="C104" s="155" t="s">
        <v>49</v>
      </c>
      <c r="D104" s="73" t="s">
        <v>92</v>
      </c>
      <c r="E104" s="73" t="s">
        <v>56</v>
      </c>
      <c r="F104" s="73" t="s">
        <v>217</v>
      </c>
      <c r="G104" s="73" t="s">
        <v>184</v>
      </c>
      <c r="H104" s="73" t="s">
        <v>58</v>
      </c>
      <c r="I104" s="72" t="s">
        <v>94</v>
      </c>
      <c r="J104" s="78" t="s">
        <v>183</v>
      </c>
      <c r="K104" s="75">
        <v>1</v>
      </c>
      <c r="L104" s="66"/>
      <c r="M104" s="67"/>
    </row>
    <row r="105" spans="1:13" s="7" customFormat="1" ht="21.95" customHeight="1">
      <c r="A105" s="76">
        <v>98</v>
      </c>
      <c r="B105" s="58" t="s">
        <v>158</v>
      </c>
      <c r="C105" s="155" t="s">
        <v>49</v>
      </c>
      <c r="D105" s="73" t="s">
        <v>92</v>
      </c>
      <c r="E105" s="73" t="s">
        <v>56</v>
      </c>
      <c r="F105" s="73" t="s">
        <v>217</v>
      </c>
      <c r="G105" s="73" t="s">
        <v>184</v>
      </c>
      <c r="H105" s="73" t="s">
        <v>58</v>
      </c>
      <c r="I105" s="72" t="s">
        <v>94</v>
      </c>
      <c r="J105" s="78" t="s">
        <v>183</v>
      </c>
      <c r="K105" s="75">
        <v>1</v>
      </c>
      <c r="L105" s="59"/>
    </row>
    <row r="106" spans="1:13" s="7" customFormat="1" ht="21.95" customHeight="1">
      <c r="A106" s="71">
        <v>99</v>
      </c>
      <c r="B106" s="58" t="s">
        <v>159</v>
      </c>
      <c r="C106" s="155" t="s">
        <v>49</v>
      </c>
      <c r="D106" s="73" t="s">
        <v>92</v>
      </c>
      <c r="E106" s="73" t="s">
        <v>56</v>
      </c>
      <c r="F106" s="73" t="s">
        <v>217</v>
      </c>
      <c r="G106" s="73" t="s">
        <v>184</v>
      </c>
      <c r="H106" s="73" t="s">
        <v>58</v>
      </c>
      <c r="I106" s="72" t="s">
        <v>94</v>
      </c>
      <c r="J106" s="78" t="s">
        <v>183</v>
      </c>
      <c r="K106" s="75">
        <v>1</v>
      </c>
      <c r="L106" s="59"/>
    </row>
    <row r="107" spans="1:13" s="7" customFormat="1" ht="21.95" customHeight="1">
      <c r="A107" s="71">
        <v>100</v>
      </c>
      <c r="B107" s="65" t="s">
        <v>160</v>
      </c>
      <c r="C107" s="155" t="s">
        <v>49</v>
      </c>
      <c r="D107" s="73" t="s">
        <v>92</v>
      </c>
      <c r="E107" s="73" t="s">
        <v>56</v>
      </c>
      <c r="F107" s="73" t="s">
        <v>217</v>
      </c>
      <c r="G107" s="73" t="s">
        <v>184</v>
      </c>
      <c r="H107" s="73" t="s">
        <v>58</v>
      </c>
      <c r="I107" s="72" t="s">
        <v>94</v>
      </c>
      <c r="J107" s="78" t="s">
        <v>183</v>
      </c>
      <c r="K107" s="75">
        <v>1</v>
      </c>
      <c r="L107" s="59"/>
    </row>
    <row r="108" spans="1:13" s="7" customFormat="1" ht="21.95" customHeight="1">
      <c r="A108" s="76">
        <v>101</v>
      </c>
      <c r="B108" s="58" t="s">
        <v>161</v>
      </c>
      <c r="C108" s="155" t="s">
        <v>49</v>
      </c>
      <c r="D108" s="73" t="s">
        <v>92</v>
      </c>
      <c r="E108" s="73" t="s">
        <v>56</v>
      </c>
      <c r="F108" s="73" t="s">
        <v>217</v>
      </c>
      <c r="G108" s="73" t="s">
        <v>184</v>
      </c>
      <c r="H108" s="73" t="s">
        <v>58</v>
      </c>
      <c r="I108" s="72" t="s">
        <v>94</v>
      </c>
      <c r="J108" s="78" t="s">
        <v>183</v>
      </c>
      <c r="K108" s="75">
        <v>1</v>
      </c>
      <c r="L108" s="59"/>
    </row>
    <row r="109" spans="1:13" s="7" customFormat="1" ht="21.95" customHeight="1">
      <c r="A109" s="71">
        <v>102</v>
      </c>
      <c r="B109" s="65" t="s">
        <v>162</v>
      </c>
      <c r="C109" s="155" t="s">
        <v>49</v>
      </c>
      <c r="D109" s="73" t="s">
        <v>92</v>
      </c>
      <c r="E109" s="73" t="s">
        <v>56</v>
      </c>
      <c r="F109" s="73" t="s">
        <v>217</v>
      </c>
      <c r="G109" s="73" t="s">
        <v>184</v>
      </c>
      <c r="H109" s="73" t="s">
        <v>58</v>
      </c>
      <c r="I109" s="72" t="s">
        <v>94</v>
      </c>
      <c r="J109" s="78" t="s">
        <v>183</v>
      </c>
      <c r="K109" s="75">
        <v>1</v>
      </c>
      <c r="L109" s="59"/>
    </row>
    <row r="110" spans="1:13" s="7" customFormat="1" ht="21.95" customHeight="1">
      <c r="A110" s="71">
        <v>103</v>
      </c>
      <c r="B110" s="68" t="s">
        <v>163</v>
      </c>
      <c r="C110" s="155" t="s">
        <v>49</v>
      </c>
      <c r="D110" s="73" t="s">
        <v>92</v>
      </c>
      <c r="E110" s="73" t="s">
        <v>56</v>
      </c>
      <c r="F110" s="73" t="s">
        <v>217</v>
      </c>
      <c r="G110" s="73" t="s">
        <v>184</v>
      </c>
      <c r="H110" s="73" t="s">
        <v>58</v>
      </c>
      <c r="I110" s="72" t="s">
        <v>94</v>
      </c>
      <c r="J110" s="78" t="s">
        <v>183</v>
      </c>
      <c r="K110" s="75">
        <v>1</v>
      </c>
      <c r="L110" s="59"/>
    </row>
    <row r="111" spans="1:13" s="7" customFormat="1" ht="21.95" customHeight="1">
      <c r="A111" s="76">
        <v>104</v>
      </c>
      <c r="B111" s="69" t="s">
        <v>164</v>
      </c>
      <c r="C111" s="155" t="s">
        <v>49</v>
      </c>
      <c r="D111" s="73" t="s">
        <v>92</v>
      </c>
      <c r="E111" s="73" t="s">
        <v>56</v>
      </c>
      <c r="F111" s="73" t="s">
        <v>217</v>
      </c>
      <c r="G111" s="73" t="s">
        <v>184</v>
      </c>
      <c r="H111" s="73" t="s">
        <v>58</v>
      </c>
      <c r="I111" s="72" t="s">
        <v>94</v>
      </c>
      <c r="J111" s="78" t="s">
        <v>183</v>
      </c>
      <c r="K111" s="75">
        <v>1</v>
      </c>
      <c r="L111" s="59"/>
    </row>
    <row r="112" spans="1:13" s="7" customFormat="1" ht="21.95" customHeight="1">
      <c r="A112" s="71">
        <v>105</v>
      </c>
      <c r="B112" s="69" t="s">
        <v>165</v>
      </c>
      <c r="C112" s="155" t="s">
        <v>49</v>
      </c>
      <c r="D112" s="73" t="s">
        <v>92</v>
      </c>
      <c r="E112" s="73" t="s">
        <v>56</v>
      </c>
      <c r="F112" s="73" t="s">
        <v>217</v>
      </c>
      <c r="G112" s="73" t="s">
        <v>184</v>
      </c>
      <c r="H112" s="73" t="s">
        <v>58</v>
      </c>
      <c r="I112" s="72" t="s">
        <v>94</v>
      </c>
      <c r="J112" s="78" t="s">
        <v>183</v>
      </c>
      <c r="K112" s="75">
        <v>1</v>
      </c>
      <c r="L112" s="59"/>
    </row>
    <row r="113" spans="1:12" s="7" customFormat="1" ht="21.95" customHeight="1">
      <c r="A113" s="71">
        <v>106</v>
      </c>
      <c r="B113" s="69" t="s">
        <v>166</v>
      </c>
      <c r="C113" s="155" t="s">
        <v>49</v>
      </c>
      <c r="D113" s="73" t="s">
        <v>92</v>
      </c>
      <c r="E113" s="73" t="s">
        <v>56</v>
      </c>
      <c r="F113" s="73" t="s">
        <v>217</v>
      </c>
      <c r="G113" s="73" t="s">
        <v>184</v>
      </c>
      <c r="H113" s="73" t="s">
        <v>58</v>
      </c>
      <c r="I113" s="72" t="s">
        <v>94</v>
      </c>
      <c r="J113" s="78" t="s">
        <v>183</v>
      </c>
      <c r="K113" s="75">
        <v>1</v>
      </c>
      <c r="L113" s="59"/>
    </row>
    <row r="114" spans="1:12" s="7" customFormat="1" ht="21.95" customHeight="1">
      <c r="A114" s="76">
        <v>107</v>
      </c>
      <c r="B114" s="69" t="s">
        <v>167</v>
      </c>
      <c r="C114" s="155" t="s">
        <v>49</v>
      </c>
      <c r="D114" s="73" t="s">
        <v>92</v>
      </c>
      <c r="E114" s="73" t="s">
        <v>56</v>
      </c>
      <c r="F114" s="73" t="s">
        <v>217</v>
      </c>
      <c r="G114" s="73" t="s">
        <v>184</v>
      </c>
      <c r="H114" s="73" t="s">
        <v>58</v>
      </c>
      <c r="I114" s="72" t="s">
        <v>94</v>
      </c>
      <c r="J114" s="78" t="s">
        <v>183</v>
      </c>
      <c r="K114" s="75">
        <v>1</v>
      </c>
      <c r="L114" s="59"/>
    </row>
    <row r="115" spans="1:12" s="7" customFormat="1" ht="21.95" customHeight="1">
      <c r="A115" s="71">
        <v>108</v>
      </c>
      <c r="B115" s="69" t="s">
        <v>168</v>
      </c>
      <c r="C115" s="155" t="s">
        <v>49</v>
      </c>
      <c r="D115" s="73" t="s">
        <v>92</v>
      </c>
      <c r="E115" s="73" t="s">
        <v>56</v>
      </c>
      <c r="F115" s="73" t="s">
        <v>217</v>
      </c>
      <c r="G115" s="73" t="s">
        <v>184</v>
      </c>
      <c r="H115" s="73" t="s">
        <v>58</v>
      </c>
      <c r="I115" s="72" t="s">
        <v>94</v>
      </c>
      <c r="J115" s="78" t="s">
        <v>183</v>
      </c>
      <c r="K115" s="75">
        <v>1</v>
      </c>
      <c r="L115" s="59"/>
    </row>
    <row r="116" spans="1:12" s="7" customFormat="1" ht="21.95" customHeight="1">
      <c r="A116" s="71">
        <v>109</v>
      </c>
      <c r="B116" s="69" t="s">
        <v>169</v>
      </c>
      <c r="C116" s="155" t="s">
        <v>49</v>
      </c>
      <c r="D116" s="73" t="s">
        <v>92</v>
      </c>
      <c r="E116" s="73" t="s">
        <v>56</v>
      </c>
      <c r="F116" s="73" t="s">
        <v>217</v>
      </c>
      <c r="G116" s="73" t="s">
        <v>184</v>
      </c>
      <c r="H116" s="73" t="s">
        <v>58</v>
      </c>
      <c r="I116" s="72" t="s">
        <v>94</v>
      </c>
      <c r="J116" s="78" t="s">
        <v>183</v>
      </c>
      <c r="K116" s="75">
        <v>1</v>
      </c>
      <c r="L116" s="59"/>
    </row>
    <row r="117" spans="1:12" s="7" customFormat="1" ht="21.95" customHeight="1">
      <c r="A117" s="76">
        <v>110</v>
      </c>
      <c r="B117" s="69" t="s">
        <v>170</v>
      </c>
      <c r="C117" s="155" t="s">
        <v>49</v>
      </c>
      <c r="D117" s="73" t="s">
        <v>92</v>
      </c>
      <c r="E117" s="73" t="s">
        <v>56</v>
      </c>
      <c r="F117" s="73" t="s">
        <v>217</v>
      </c>
      <c r="G117" s="73" t="s">
        <v>184</v>
      </c>
      <c r="H117" s="73" t="s">
        <v>58</v>
      </c>
      <c r="I117" s="72" t="s">
        <v>94</v>
      </c>
      <c r="J117" s="78" t="s">
        <v>183</v>
      </c>
      <c r="K117" s="75">
        <v>1</v>
      </c>
      <c r="L117" s="59"/>
    </row>
    <row r="118" spans="1:12" s="7" customFormat="1" ht="21.95" customHeight="1">
      <c r="A118" s="71">
        <v>111</v>
      </c>
      <c r="B118" s="70" t="s">
        <v>171</v>
      </c>
      <c r="C118" s="155" t="s">
        <v>49</v>
      </c>
      <c r="D118" s="73" t="s">
        <v>92</v>
      </c>
      <c r="E118" s="73" t="s">
        <v>56</v>
      </c>
      <c r="F118" s="73" t="s">
        <v>217</v>
      </c>
      <c r="G118" s="73" t="s">
        <v>184</v>
      </c>
      <c r="H118" s="73" t="s">
        <v>58</v>
      </c>
      <c r="I118" s="72" t="s">
        <v>94</v>
      </c>
      <c r="J118" s="78" t="s">
        <v>183</v>
      </c>
      <c r="K118" s="75">
        <v>1</v>
      </c>
      <c r="L118" s="59"/>
    </row>
    <row r="119" spans="1:12" s="7" customFormat="1" ht="21.95" customHeight="1">
      <c r="A119" s="71">
        <v>112</v>
      </c>
      <c r="B119" s="61" t="s">
        <v>172</v>
      </c>
      <c r="C119" s="155" t="s">
        <v>49</v>
      </c>
      <c r="D119" s="73" t="s">
        <v>92</v>
      </c>
      <c r="E119" s="73" t="s">
        <v>56</v>
      </c>
      <c r="F119" s="73" t="s">
        <v>217</v>
      </c>
      <c r="G119" s="73" t="s">
        <v>184</v>
      </c>
      <c r="H119" s="73" t="s">
        <v>58</v>
      </c>
      <c r="I119" s="72" t="s">
        <v>94</v>
      </c>
      <c r="J119" s="78" t="s">
        <v>183</v>
      </c>
      <c r="K119" s="75">
        <v>1</v>
      </c>
      <c r="L119" s="59"/>
    </row>
    <row r="120" spans="1:12" s="7" customFormat="1" ht="21.95" customHeight="1">
      <c r="A120" s="76">
        <v>113</v>
      </c>
      <c r="B120" s="61" t="s">
        <v>173</v>
      </c>
      <c r="C120" s="155" t="s">
        <v>49</v>
      </c>
      <c r="D120" s="73" t="s">
        <v>92</v>
      </c>
      <c r="E120" s="73" t="s">
        <v>56</v>
      </c>
      <c r="F120" s="73" t="s">
        <v>217</v>
      </c>
      <c r="G120" s="73" t="s">
        <v>184</v>
      </c>
      <c r="H120" s="73" t="s">
        <v>58</v>
      </c>
      <c r="I120" s="72" t="s">
        <v>94</v>
      </c>
      <c r="J120" s="78" t="s">
        <v>183</v>
      </c>
      <c r="K120" s="75">
        <v>1</v>
      </c>
      <c r="L120" s="59"/>
    </row>
    <row r="121" spans="1:12" s="7" customFormat="1" ht="21.95" customHeight="1">
      <c r="A121" s="71">
        <v>114</v>
      </c>
      <c r="B121" s="61" t="s">
        <v>174</v>
      </c>
      <c r="C121" s="155" t="s">
        <v>49</v>
      </c>
      <c r="D121" s="73" t="s">
        <v>92</v>
      </c>
      <c r="E121" s="73" t="s">
        <v>56</v>
      </c>
      <c r="F121" s="73" t="s">
        <v>217</v>
      </c>
      <c r="G121" s="73" t="s">
        <v>184</v>
      </c>
      <c r="H121" s="73" t="s">
        <v>58</v>
      </c>
      <c r="I121" s="72" t="s">
        <v>94</v>
      </c>
      <c r="J121" s="78" t="s">
        <v>183</v>
      </c>
      <c r="K121" s="75">
        <v>1</v>
      </c>
      <c r="L121" s="59"/>
    </row>
    <row r="122" spans="1:12" s="7" customFormat="1" ht="21.95" customHeight="1">
      <c r="A122" s="71">
        <v>115</v>
      </c>
      <c r="B122" s="61" t="s">
        <v>175</v>
      </c>
      <c r="C122" s="155" t="s">
        <v>49</v>
      </c>
      <c r="D122" s="73" t="s">
        <v>92</v>
      </c>
      <c r="E122" s="73" t="s">
        <v>56</v>
      </c>
      <c r="F122" s="73" t="s">
        <v>217</v>
      </c>
      <c r="G122" s="73" t="s">
        <v>184</v>
      </c>
      <c r="H122" s="73" t="s">
        <v>58</v>
      </c>
      <c r="I122" s="72" t="s">
        <v>94</v>
      </c>
      <c r="J122" s="78" t="s">
        <v>183</v>
      </c>
      <c r="K122" s="75">
        <v>1</v>
      </c>
      <c r="L122" s="59"/>
    </row>
    <row r="123" spans="1:12" s="7" customFormat="1" ht="21.95" customHeight="1">
      <c r="A123" s="76">
        <v>116</v>
      </c>
      <c r="B123" s="61" t="s">
        <v>327</v>
      </c>
      <c r="C123" s="155" t="s">
        <v>49</v>
      </c>
      <c r="D123" s="73" t="s">
        <v>92</v>
      </c>
      <c r="E123" s="73" t="s">
        <v>56</v>
      </c>
      <c r="F123" s="73" t="s">
        <v>217</v>
      </c>
      <c r="G123" s="73" t="s">
        <v>184</v>
      </c>
      <c r="H123" s="73" t="s">
        <v>58</v>
      </c>
      <c r="I123" s="72" t="s">
        <v>94</v>
      </c>
      <c r="J123" s="78" t="s">
        <v>183</v>
      </c>
      <c r="K123" s="75">
        <v>1</v>
      </c>
      <c r="L123" s="59"/>
    </row>
    <row r="124" spans="1:12" s="7" customFormat="1" ht="21.95" customHeight="1">
      <c r="A124" s="71">
        <v>117</v>
      </c>
      <c r="B124" s="64" t="s">
        <v>328</v>
      </c>
      <c r="C124" s="155" t="s">
        <v>49</v>
      </c>
      <c r="D124" s="73" t="s">
        <v>92</v>
      </c>
      <c r="E124" s="73" t="s">
        <v>56</v>
      </c>
      <c r="F124" s="73" t="s">
        <v>217</v>
      </c>
      <c r="G124" s="73" t="s">
        <v>184</v>
      </c>
      <c r="H124" s="73" t="s">
        <v>58</v>
      </c>
      <c r="I124" s="72" t="s">
        <v>94</v>
      </c>
      <c r="J124" s="78" t="s">
        <v>183</v>
      </c>
      <c r="K124" s="75">
        <v>1</v>
      </c>
      <c r="L124" s="59"/>
    </row>
    <row r="125" spans="1:12" s="7" customFormat="1" ht="21.95" customHeight="1">
      <c r="A125" s="71">
        <v>118</v>
      </c>
      <c r="B125" s="64" t="s">
        <v>329</v>
      </c>
      <c r="C125" s="155" t="s">
        <v>49</v>
      </c>
      <c r="D125" s="73" t="s">
        <v>92</v>
      </c>
      <c r="E125" s="73" t="s">
        <v>56</v>
      </c>
      <c r="F125" s="73" t="s">
        <v>217</v>
      </c>
      <c r="G125" s="73" t="s">
        <v>184</v>
      </c>
      <c r="H125" s="73" t="s">
        <v>58</v>
      </c>
      <c r="I125" s="72" t="s">
        <v>94</v>
      </c>
      <c r="J125" s="78" t="s">
        <v>183</v>
      </c>
      <c r="K125" s="75">
        <v>1</v>
      </c>
      <c r="L125" s="59"/>
    </row>
    <row r="126" spans="1:12" s="7" customFormat="1" ht="21.95" customHeight="1">
      <c r="A126" s="76">
        <v>119</v>
      </c>
      <c r="B126" s="64" t="s">
        <v>176</v>
      </c>
      <c r="C126" s="155" t="s">
        <v>49</v>
      </c>
      <c r="D126" s="73" t="s">
        <v>92</v>
      </c>
      <c r="E126" s="73" t="s">
        <v>56</v>
      </c>
      <c r="F126" s="73" t="s">
        <v>217</v>
      </c>
      <c r="G126" s="73" t="s">
        <v>184</v>
      </c>
      <c r="H126" s="73" t="s">
        <v>58</v>
      </c>
      <c r="I126" s="72" t="s">
        <v>94</v>
      </c>
      <c r="J126" s="78" t="s">
        <v>183</v>
      </c>
      <c r="K126" s="75">
        <v>1</v>
      </c>
      <c r="L126" s="59"/>
    </row>
    <row r="127" spans="1:12" s="7" customFormat="1" ht="21.95" customHeight="1">
      <c r="A127" s="71">
        <v>120</v>
      </c>
      <c r="B127" s="64" t="s">
        <v>177</v>
      </c>
      <c r="C127" s="155" t="s">
        <v>49</v>
      </c>
      <c r="D127" s="73" t="s">
        <v>92</v>
      </c>
      <c r="E127" s="73" t="s">
        <v>56</v>
      </c>
      <c r="F127" s="73" t="s">
        <v>217</v>
      </c>
      <c r="G127" s="73" t="s">
        <v>184</v>
      </c>
      <c r="H127" s="73" t="s">
        <v>58</v>
      </c>
      <c r="I127" s="72" t="s">
        <v>94</v>
      </c>
      <c r="J127" s="78" t="s">
        <v>183</v>
      </c>
      <c r="K127" s="75">
        <v>1</v>
      </c>
      <c r="L127" s="59"/>
    </row>
    <row r="128" spans="1:12" s="7" customFormat="1" ht="21.95" customHeight="1">
      <c r="A128" s="71">
        <v>121</v>
      </c>
      <c r="B128" s="64" t="s">
        <v>178</v>
      </c>
      <c r="C128" s="155" t="s">
        <v>49</v>
      </c>
      <c r="D128" s="73" t="s">
        <v>92</v>
      </c>
      <c r="E128" s="73" t="s">
        <v>56</v>
      </c>
      <c r="F128" s="73" t="s">
        <v>217</v>
      </c>
      <c r="G128" s="73" t="s">
        <v>184</v>
      </c>
      <c r="H128" s="73" t="s">
        <v>58</v>
      </c>
      <c r="I128" s="72" t="s">
        <v>94</v>
      </c>
      <c r="J128" s="78" t="s">
        <v>183</v>
      </c>
      <c r="K128" s="75">
        <v>1</v>
      </c>
      <c r="L128" s="59"/>
    </row>
    <row r="129" spans="1:12" s="7" customFormat="1" ht="21.95" customHeight="1">
      <c r="A129" s="76">
        <v>122</v>
      </c>
      <c r="B129" s="64" t="s">
        <v>179</v>
      </c>
      <c r="C129" s="155" t="s">
        <v>49</v>
      </c>
      <c r="D129" s="73" t="s">
        <v>92</v>
      </c>
      <c r="E129" s="73" t="s">
        <v>56</v>
      </c>
      <c r="F129" s="73" t="s">
        <v>217</v>
      </c>
      <c r="G129" s="73" t="s">
        <v>184</v>
      </c>
      <c r="H129" s="73" t="s">
        <v>58</v>
      </c>
      <c r="I129" s="72" t="s">
        <v>94</v>
      </c>
      <c r="J129" s="78" t="s">
        <v>183</v>
      </c>
      <c r="K129" s="75">
        <v>1</v>
      </c>
      <c r="L129" s="59"/>
    </row>
    <row r="130" spans="1:12" s="7" customFormat="1" ht="21.95" customHeight="1">
      <c r="A130" s="71">
        <v>123</v>
      </c>
      <c r="B130" s="64" t="s">
        <v>180</v>
      </c>
      <c r="C130" s="155" t="s">
        <v>49</v>
      </c>
      <c r="D130" s="73" t="s">
        <v>92</v>
      </c>
      <c r="E130" s="73" t="s">
        <v>56</v>
      </c>
      <c r="F130" s="73" t="s">
        <v>217</v>
      </c>
      <c r="G130" s="73" t="s">
        <v>184</v>
      </c>
      <c r="H130" s="73" t="s">
        <v>58</v>
      </c>
      <c r="I130" s="72" t="s">
        <v>94</v>
      </c>
      <c r="J130" s="78" t="s">
        <v>183</v>
      </c>
      <c r="K130" s="75">
        <v>1</v>
      </c>
      <c r="L130" s="59"/>
    </row>
    <row r="131" spans="1:12" s="7" customFormat="1" ht="21.95" customHeight="1">
      <c r="A131" s="71">
        <v>124</v>
      </c>
      <c r="B131" s="84" t="s">
        <v>185</v>
      </c>
      <c r="C131" s="155" t="s">
        <v>49</v>
      </c>
      <c r="D131" s="73" t="s">
        <v>87</v>
      </c>
      <c r="E131" s="73" t="s">
        <v>56</v>
      </c>
      <c r="F131" s="73" t="s">
        <v>217</v>
      </c>
      <c r="G131" s="73" t="s">
        <v>190</v>
      </c>
      <c r="H131" s="73" t="s">
        <v>195</v>
      </c>
      <c r="I131" s="73" t="s">
        <v>196</v>
      </c>
      <c r="J131" s="78" t="s">
        <v>93</v>
      </c>
      <c r="K131" s="75">
        <v>1</v>
      </c>
      <c r="L131" s="59"/>
    </row>
    <row r="132" spans="1:12" s="7" customFormat="1" ht="21.95" customHeight="1">
      <c r="A132" s="76">
        <v>125</v>
      </c>
      <c r="B132" s="84" t="s">
        <v>186</v>
      </c>
      <c r="C132" s="155" t="s">
        <v>49</v>
      </c>
      <c r="D132" s="73" t="s">
        <v>86</v>
      </c>
      <c r="E132" s="73" t="s">
        <v>56</v>
      </c>
      <c r="F132" s="73" t="s">
        <v>23</v>
      </c>
      <c r="G132" s="73" t="s">
        <v>191</v>
      </c>
      <c r="H132" s="73" t="s">
        <v>195</v>
      </c>
      <c r="I132" s="73" t="s">
        <v>196</v>
      </c>
      <c r="J132" s="78" t="s">
        <v>93</v>
      </c>
      <c r="K132" s="75">
        <v>1</v>
      </c>
      <c r="L132" s="59"/>
    </row>
    <row r="133" spans="1:12" s="7" customFormat="1" ht="21.95" customHeight="1">
      <c r="A133" s="71">
        <v>126</v>
      </c>
      <c r="B133" s="84" t="s">
        <v>187</v>
      </c>
      <c r="C133" s="155" t="s">
        <v>13</v>
      </c>
      <c r="D133" s="73" t="s">
        <v>89</v>
      </c>
      <c r="E133" s="73" t="s">
        <v>52</v>
      </c>
      <c r="F133" s="73" t="s">
        <v>33</v>
      </c>
      <c r="G133" s="73" t="s">
        <v>192</v>
      </c>
      <c r="H133" s="73" t="s">
        <v>195</v>
      </c>
      <c r="I133" s="73" t="s">
        <v>196</v>
      </c>
      <c r="J133" s="78" t="s">
        <v>93</v>
      </c>
      <c r="K133" s="75">
        <v>1</v>
      </c>
      <c r="L133" s="59"/>
    </row>
    <row r="134" spans="1:12" s="7" customFormat="1" ht="21.95" customHeight="1">
      <c r="A134" s="71">
        <v>127</v>
      </c>
      <c r="B134" s="84" t="s">
        <v>188</v>
      </c>
      <c r="C134" s="155" t="s">
        <v>47</v>
      </c>
      <c r="D134" s="73" t="s">
        <v>91</v>
      </c>
      <c r="E134" s="73" t="s">
        <v>52</v>
      </c>
      <c r="F134" s="73" t="s">
        <v>39</v>
      </c>
      <c r="G134" s="73" t="s">
        <v>193</v>
      </c>
      <c r="H134" s="73" t="s">
        <v>195</v>
      </c>
      <c r="I134" s="73" t="s">
        <v>196</v>
      </c>
      <c r="J134" s="78" t="s">
        <v>93</v>
      </c>
      <c r="K134" s="75">
        <v>1</v>
      </c>
      <c r="L134" s="59"/>
    </row>
    <row r="135" spans="1:12" s="7" customFormat="1" ht="21.95" customHeight="1">
      <c r="A135" s="76">
        <v>128</v>
      </c>
      <c r="B135" s="84" t="s">
        <v>189</v>
      </c>
      <c r="C135" s="155" t="s">
        <v>49</v>
      </c>
      <c r="D135" s="73" t="s">
        <v>92</v>
      </c>
      <c r="E135" s="73" t="s">
        <v>56</v>
      </c>
      <c r="F135" s="73" t="s">
        <v>217</v>
      </c>
      <c r="G135" s="73" t="s">
        <v>194</v>
      </c>
      <c r="H135" s="73" t="s">
        <v>195</v>
      </c>
      <c r="I135" s="73" t="s">
        <v>196</v>
      </c>
      <c r="J135" s="78" t="s">
        <v>93</v>
      </c>
      <c r="K135" s="75">
        <v>1</v>
      </c>
      <c r="L135" s="59"/>
    </row>
    <row r="136" spans="1:12" s="7" customFormat="1" ht="21.95" customHeight="1">
      <c r="A136" s="71">
        <v>129</v>
      </c>
      <c r="B136" s="85" t="s">
        <v>198</v>
      </c>
      <c r="C136" s="76" t="s">
        <v>46</v>
      </c>
      <c r="D136" s="73" t="s">
        <v>90</v>
      </c>
      <c r="E136" s="73" t="s">
        <v>52</v>
      </c>
      <c r="F136" s="73" t="s">
        <v>218</v>
      </c>
      <c r="G136" s="73" t="s">
        <v>280</v>
      </c>
      <c r="H136" s="73" t="s">
        <v>58</v>
      </c>
      <c r="I136" s="73" t="s">
        <v>255</v>
      </c>
      <c r="J136" s="78" t="s">
        <v>183</v>
      </c>
      <c r="K136" s="75">
        <v>1</v>
      </c>
      <c r="L136" s="59"/>
    </row>
    <row r="137" spans="1:12" s="7" customFormat="1" ht="21.95" customHeight="1">
      <c r="A137" s="71">
        <v>130</v>
      </c>
      <c r="B137" s="85" t="s">
        <v>300</v>
      </c>
      <c r="C137" s="76" t="s">
        <v>47</v>
      </c>
      <c r="D137" s="73" t="s">
        <v>92</v>
      </c>
      <c r="E137" s="73" t="s">
        <v>52</v>
      </c>
      <c r="F137" s="73" t="s">
        <v>217</v>
      </c>
      <c r="G137" s="73" t="s">
        <v>280</v>
      </c>
      <c r="H137" s="73" t="s">
        <v>58</v>
      </c>
      <c r="I137" s="73" t="s">
        <v>255</v>
      </c>
      <c r="J137" s="78" t="s">
        <v>183</v>
      </c>
      <c r="K137" s="75">
        <v>1</v>
      </c>
      <c r="L137" s="59"/>
    </row>
    <row r="138" spans="1:12" s="7" customFormat="1" ht="21.95" customHeight="1">
      <c r="A138" s="76">
        <v>131</v>
      </c>
      <c r="B138" s="85" t="s">
        <v>302</v>
      </c>
      <c r="C138" s="76" t="s">
        <v>181</v>
      </c>
      <c r="D138" s="73" t="s">
        <v>92</v>
      </c>
      <c r="E138" s="73" t="s">
        <v>52</v>
      </c>
      <c r="F138" s="73" t="s">
        <v>217</v>
      </c>
      <c r="G138" s="73" t="s">
        <v>280</v>
      </c>
      <c r="H138" s="73" t="s">
        <v>58</v>
      </c>
      <c r="I138" s="73" t="s">
        <v>255</v>
      </c>
      <c r="J138" s="78" t="s">
        <v>183</v>
      </c>
      <c r="K138" s="75">
        <v>1</v>
      </c>
      <c r="L138" s="59"/>
    </row>
    <row r="139" spans="1:12" s="7" customFormat="1" ht="21.95" customHeight="1">
      <c r="A139" s="71">
        <v>132</v>
      </c>
      <c r="B139" s="85" t="s">
        <v>39</v>
      </c>
      <c r="C139" s="76" t="s">
        <v>46</v>
      </c>
      <c r="D139" s="73" t="s">
        <v>91</v>
      </c>
      <c r="E139" s="73" t="s">
        <v>52</v>
      </c>
      <c r="F139" s="73" t="s">
        <v>240</v>
      </c>
      <c r="G139" s="73" t="s">
        <v>280</v>
      </c>
      <c r="H139" s="73" t="s">
        <v>58</v>
      </c>
      <c r="I139" s="73" t="s">
        <v>255</v>
      </c>
      <c r="J139" s="78" t="s">
        <v>183</v>
      </c>
      <c r="K139" s="75">
        <v>1</v>
      </c>
      <c r="L139" s="59"/>
    </row>
    <row r="140" spans="1:12" s="7" customFormat="1" ht="21.95" customHeight="1">
      <c r="A140" s="71">
        <v>133</v>
      </c>
      <c r="B140" s="85" t="s">
        <v>34</v>
      </c>
      <c r="C140" s="76" t="s">
        <v>47</v>
      </c>
      <c r="D140" s="73" t="s">
        <v>89</v>
      </c>
      <c r="E140" s="73" t="s">
        <v>52</v>
      </c>
      <c r="F140" s="73" t="s">
        <v>33</v>
      </c>
      <c r="G140" s="73" t="s">
        <v>280</v>
      </c>
      <c r="H140" s="73" t="s">
        <v>58</v>
      </c>
      <c r="I140" s="73" t="s">
        <v>255</v>
      </c>
      <c r="J140" s="78" t="s">
        <v>183</v>
      </c>
      <c r="K140" s="75">
        <v>1</v>
      </c>
      <c r="L140" s="59"/>
    </row>
    <row r="141" spans="1:12" s="7" customFormat="1" ht="21.95" customHeight="1">
      <c r="A141" s="76">
        <v>134</v>
      </c>
      <c r="B141" s="85" t="s">
        <v>199</v>
      </c>
      <c r="C141" s="76" t="s">
        <v>213</v>
      </c>
      <c r="D141" s="87" t="s">
        <v>283</v>
      </c>
      <c r="E141" s="73" t="s">
        <v>52</v>
      </c>
      <c r="F141" s="73" t="s">
        <v>240</v>
      </c>
      <c r="G141" s="73" t="s">
        <v>280</v>
      </c>
      <c r="H141" s="73" t="s">
        <v>58</v>
      </c>
      <c r="I141" s="73" t="s">
        <v>255</v>
      </c>
      <c r="J141" s="78" t="s">
        <v>183</v>
      </c>
      <c r="K141" s="75">
        <v>1</v>
      </c>
      <c r="L141" s="59"/>
    </row>
    <row r="142" spans="1:12" s="7" customFormat="1" ht="21.95" customHeight="1">
      <c r="A142" s="71">
        <v>135</v>
      </c>
      <c r="B142" s="85" t="s">
        <v>200</v>
      </c>
      <c r="C142" s="76" t="s">
        <v>47</v>
      </c>
      <c r="D142" s="73" t="s">
        <v>91</v>
      </c>
      <c r="E142" s="73" t="s">
        <v>52</v>
      </c>
      <c r="F142" s="73" t="s">
        <v>39</v>
      </c>
      <c r="G142" s="73" t="s">
        <v>280</v>
      </c>
      <c r="H142" s="73" t="s">
        <v>58</v>
      </c>
      <c r="I142" s="73" t="s">
        <v>255</v>
      </c>
      <c r="J142" s="78" t="s">
        <v>183</v>
      </c>
      <c r="K142" s="75">
        <v>1</v>
      </c>
      <c r="L142" s="59"/>
    </row>
    <row r="143" spans="1:12" s="7" customFormat="1" ht="21.95" customHeight="1">
      <c r="A143" s="71">
        <v>136</v>
      </c>
      <c r="B143" s="85" t="s">
        <v>123</v>
      </c>
      <c r="C143" s="76" t="s">
        <v>49</v>
      </c>
      <c r="D143" s="73" t="s">
        <v>92</v>
      </c>
      <c r="E143" s="73" t="s">
        <v>56</v>
      </c>
      <c r="F143" s="73" t="s">
        <v>217</v>
      </c>
      <c r="G143" s="73" t="s">
        <v>280</v>
      </c>
      <c r="H143" s="73" t="s">
        <v>58</v>
      </c>
      <c r="I143" s="73" t="s">
        <v>255</v>
      </c>
      <c r="J143" s="78" t="s">
        <v>183</v>
      </c>
      <c r="K143" s="75">
        <v>1</v>
      </c>
      <c r="L143" s="59"/>
    </row>
    <row r="144" spans="1:12" s="7" customFormat="1" ht="21.95" customHeight="1">
      <c r="A144" s="76">
        <v>137</v>
      </c>
      <c r="B144" s="85" t="s">
        <v>201</v>
      </c>
      <c r="C144" s="76" t="s">
        <v>49</v>
      </c>
      <c r="D144" s="73" t="s">
        <v>92</v>
      </c>
      <c r="E144" s="73" t="s">
        <v>56</v>
      </c>
      <c r="F144" s="73" t="s">
        <v>39</v>
      </c>
      <c r="G144" s="73" t="s">
        <v>280</v>
      </c>
      <c r="H144" s="73" t="s">
        <v>58</v>
      </c>
      <c r="I144" s="73" t="s">
        <v>255</v>
      </c>
      <c r="J144" s="78" t="s">
        <v>183</v>
      </c>
      <c r="K144" s="75">
        <v>1</v>
      </c>
      <c r="L144" s="59"/>
    </row>
    <row r="145" spans="1:12" s="7" customFormat="1" ht="21.95" customHeight="1">
      <c r="A145" s="71">
        <v>138</v>
      </c>
      <c r="B145" s="85" t="s">
        <v>202</v>
      </c>
      <c r="C145" s="76" t="s">
        <v>47</v>
      </c>
      <c r="D145" s="73" t="s">
        <v>91</v>
      </c>
      <c r="E145" s="73" t="s">
        <v>52</v>
      </c>
      <c r="F145" s="73" t="s">
        <v>39</v>
      </c>
      <c r="G145" s="73" t="s">
        <v>280</v>
      </c>
      <c r="H145" s="73" t="s">
        <v>58</v>
      </c>
      <c r="I145" s="73" t="s">
        <v>255</v>
      </c>
      <c r="J145" s="78" t="s">
        <v>183</v>
      </c>
      <c r="K145" s="75">
        <v>1</v>
      </c>
      <c r="L145" s="59"/>
    </row>
    <row r="146" spans="1:12" s="7" customFormat="1" ht="21.95" customHeight="1">
      <c r="A146" s="71">
        <v>139</v>
      </c>
      <c r="B146" s="85" t="s">
        <v>214</v>
      </c>
      <c r="C146" s="76" t="s">
        <v>47</v>
      </c>
      <c r="D146" s="73" t="s">
        <v>91</v>
      </c>
      <c r="E146" s="73" t="s">
        <v>52</v>
      </c>
      <c r="F146" s="73" t="s">
        <v>39</v>
      </c>
      <c r="G146" s="73" t="s">
        <v>280</v>
      </c>
      <c r="H146" s="73" t="s">
        <v>58</v>
      </c>
      <c r="I146" s="73" t="s">
        <v>255</v>
      </c>
      <c r="J146" s="78" t="s">
        <v>183</v>
      </c>
      <c r="K146" s="75">
        <v>1</v>
      </c>
      <c r="L146" s="59"/>
    </row>
    <row r="147" spans="1:12" s="7" customFormat="1" ht="21.95" customHeight="1">
      <c r="A147" s="76">
        <v>140</v>
      </c>
      <c r="B147" s="85" t="s">
        <v>188</v>
      </c>
      <c r="C147" s="76" t="s">
        <v>47</v>
      </c>
      <c r="D147" s="73" t="s">
        <v>91</v>
      </c>
      <c r="E147" s="73" t="s">
        <v>52</v>
      </c>
      <c r="F147" s="73" t="s">
        <v>39</v>
      </c>
      <c r="G147" s="73" t="s">
        <v>280</v>
      </c>
      <c r="H147" s="73" t="s">
        <v>58</v>
      </c>
      <c r="I147" s="73" t="s">
        <v>255</v>
      </c>
      <c r="J147" s="78" t="s">
        <v>183</v>
      </c>
      <c r="K147" s="75">
        <v>1</v>
      </c>
      <c r="L147" s="59"/>
    </row>
    <row r="148" spans="1:12" s="7" customFormat="1" ht="21.95" customHeight="1">
      <c r="A148" s="71">
        <v>141</v>
      </c>
      <c r="B148" s="85" t="s">
        <v>23</v>
      </c>
      <c r="C148" s="76" t="s">
        <v>46</v>
      </c>
      <c r="D148" s="73" t="s">
        <v>86</v>
      </c>
      <c r="E148" s="73" t="s">
        <v>52</v>
      </c>
      <c r="F148" s="73" t="s">
        <v>240</v>
      </c>
      <c r="G148" s="73" t="s">
        <v>280</v>
      </c>
      <c r="H148" s="73" t="s">
        <v>58</v>
      </c>
      <c r="I148" s="73" t="s">
        <v>255</v>
      </c>
      <c r="J148" s="78" t="s">
        <v>183</v>
      </c>
      <c r="K148" s="75">
        <v>1</v>
      </c>
      <c r="L148" s="59"/>
    </row>
    <row r="149" spans="1:12" s="7" customFormat="1" ht="21.95" customHeight="1">
      <c r="A149" s="71">
        <v>142</v>
      </c>
      <c r="B149" s="85" t="s">
        <v>203</v>
      </c>
      <c r="C149" s="76" t="s">
        <v>49</v>
      </c>
      <c r="D149" s="73" t="s">
        <v>91</v>
      </c>
      <c r="E149" s="73" t="s">
        <v>56</v>
      </c>
      <c r="F149" s="73" t="s">
        <v>39</v>
      </c>
      <c r="G149" s="73" t="s">
        <v>280</v>
      </c>
      <c r="H149" s="73" t="s">
        <v>58</v>
      </c>
      <c r="I149" s="73" t="s">
        <v>255</v>
      </c>
      <c r="J149" s="78" t="s">
        <v>183</v>
      </c>
      <c r="K149" s="75">
        <v>1</v>
      </c>
      <c r="L149" s="59"/>
    </row>
    <row r="150" spans="1:12" s="7" customFormat="1" ht="21.95" customHeight="1">
      <c r="A150" s="76">
        <v>143</v>
      </c>
      <c r="B150" s="85" t="s">
        <v>204</v>
      </c>
      <c r="C150" s="76" t="s">
        <v>49</v>
      </c>
      <c r="D150" s="73" t="s">
        <v>92</v>
      </c>
      <c r="E150" s="73" t="s">
        <v>56</v>
      </c>
      <c r="F150" s="73" t="s">
        <v>217</v>
      </c>
      <c r="G150" s="73" t="s">
        <v>280</v>
      </c>
      <c r="H150" s="73" t="s">
        <v>58</v>
      </c>
      <c r="I150" s="73" t="s">
        <v>255</v>
      </c>
      <c r="J150" s="78" t="s">
        <v>183</v>
      </c>
      <c r="K150" s="75">
        <v>1</v>
      </c>
      <c r="L150" s="59"/>
    </row>
    <row r="151" spans="1:12" s="7" customFormat="1" ht="21.95" customHeight="1">
      <c r="A151" s="71">
        <v>144</v>
      </c>
      <c r="B151" s="85" t="s">
        <v>100</v>
      </c>
      <c r="C151" s="76" t="s">
        <v>13</v>
      </c>
      <c r="D151" s="73" t="s">
        <v>92</v>
      </c>
      <c r="E151" s="73" t="s">
        <v>52</v>
      </c>
      <c r="F151" s="73" t="s">
        <v>217</v>
      </c>
      <c r="G151" s="73" t="s">
        <v>280</v>
      </c>
      <c r="H151" s="73" t="s">
        <v>58</v>
      </c>
      <c r="I151" s="73" t="s">
        <v>255</v>
      </c>
      <c r="J151" s="78" t="s">
        <v>183</v>
      </c>
      <c r="K151" s="75">
        <v>1</v>
      </c>
      <c r="L151" s="59"/>
    </row>
    <row r="152" spans="1:12" s="7" customFormat="1" ht="21.95" customHeight="1">
      <c r="A152" s="71">
        <v>145</v>
      </c>
      <c r="B152" s="85" t="s">
        <v>205</v>
      </c>
      <c r="C152" s="76" t="s">
        <v>47</v>
      </c>
      <c r="D152" s="73" t="s">
        <v>92</v>
      </c>
      <c r="E152" s="73" t="s">
        <v>52</v>
      </c>
      <c r="F152" s="73" t="s">
        <v>217</v>
      </c>
      <c r="G152" s="73" t="s">
        <v>280</v>
      </c>
      <c r="H152" s="73" t="s">
        <v>58</v>
      </c>
      <c r="I152" s="73" t="s">
        <v>255</v>
      </c>
      <c r="J152" s="78" t="s">
        <v>183</v>
      </c>
      <c r="K152" s="75">
        <v>1</v>
      </c>
      <c r="L152" s="59"/>
    </row>
    <row r="153" spans="1:12" s="7" customFormat="1" ht="21.95" customHeight="1">
      <c r="A153" s="76">
        <v>146</v>
      </c>
      <c r="B153" s="85" t="s">
        <v>306</v>
      </c>
      <c r="C153" s="76" t="s">
        <v>49</v>
      </c>
      <c r="D153" s="73" t="s">
        <v>92</v>
      </c>
      <c r="E153" s="73" t="s">
        <v>56</v>
      </c>
      <c r="F153" s="73" t="s">
        <v>217</v>
      </c>
      <c r="G153" s="73" t="s">
        <v>280</v>
      </c>
      <c r="H153" s="73" t="s">
        <v>58</v>
      </c>
      <c r="I153" s="73" t="s">
        <v>255</v>
      </c>
      <c r="J153" s="78" t="s">
        <v>183</v>
      </c>
      <c r="K153" s="75">
        <v>1</v>
      </c>
      <c r="L153" s="59"/>
    </row>
    <row r="154" spans="1:12" s="7" customFormat="1" ht="21.95" customHeight="1">
      <c r="A154" s="71">
        <v>147</v>
      </c>
      <c r="B154" s="85" t="s">
        <v>206</v>
      </c>
      <c r="C154" s="76" t="s">
        <v>47</v>
      </c>
      <c r="D154" s="73" t="s">
        <v>91</v>
      </c>
      <c r="E154" s="73" t="s">
        <v>52</v>
      </c>
      <c r="F154" s="73" t="s">
        <v>39</v>
      </c>
      <c r="G154" s="73" t="s">
        <v>280</v>
      </c>
      <c r="H154" s="73" t="s">
        <v>58</v>
      </c>
      <c r="I154" s="73" t="s">
        <v>255</v>
      </c>
      <c r="J154" s="78" t="s">
        <v>183</v>
      </c>
      <c r="K154" s="75">
        <v>1</v>
      </c>
      <c r="L154" s="59"/>
    </row>
    <row r="155" spans="1:12" s="7" customFormat="1" ht="21.95" customHeight="1">
      <c r="A155" s="71">
        <v>148</v>
      </c>
      <c r="B155" s="85" t="s">
        <v>207</v>
      </c>
      <c r="C155" s="76" t="s">
        <v>47</v>
      </c>
      <c r="D155" s="73" t="s">
        <v>91</v>
      </c>
      <c r="E155" s="73" t="s">
        <v>52</v>
      </c>
      <c r="F155" s="73" t="s">
        <v>39</v>
      </c>
      <c r="G155" s="73" t="s">
        <v>280</v>
      </c>
      <c r="H155" s="73" t="s">
        <v>58</v>
      </c>
      <c r="I155" s="73" t="s">
        <v>255</v>
      </c>
      <c r="J155" s="78" t="s">
        <v>183</v>
      </c>
      <c r="K155" s="75">
        <v>1</v>
      </c>
      <c r="L155" s="59"/>
    </row>
    <row r="156" spans="1:12" s="7" customFormat="1" ht="21.95" customHeight="1">
      <c r="A156" s="76">
        <v>149</v>
      </c>
      <c r="B156" s="85" t="s">
        <v>208</v>
      </c>
      <c r="C156" s="76" t="s">
        <v>49</v>
      </c>
      <c r="D156" s="73" t="s">
        <v>91</v>
      </c>
      <c r="E156" s="73" t="s">
        <v>56</v>
      </c>
      <c r="F156" s="73" t="s">
        <v>39</v>
      </c>
      <c r="G156" s="73" t="s">
        <v>280</v>
      </c>
      <c r="H156" s="73" t="s">
        <v>58</v>
      </c>
      <c r="I156" s="73" t="s">
        <v>255</v>
      </c>
      <c r="J156" s="78" t="s">
        <v>183</v>
      </c>
      <c r="K156" s="75">
        <v>1</v>
      </c>
      <c r="L156" s="59"/>
    </row>
    <row r="157" spans="1:12" s="7" customFormat="1" ht="21.95" customHeight="1">
      <c r="A157" s="71">
        <v>150</v>
      </c>
      <c r="B157" s="85" t="s">
        <v>121</v>
      </c>
      <c r="C157" s="76" t="s">
        <v>49</v>
      </c>
      <c r="D157" s="73" t="s">
        <v>92</v>
      </c>
      <c r="E157" s="73" t="s">
        <v>56</v>
      </c>
      <c r="F157" s="73" t="s">
        <v>217</v>
      </c>
      <c r="G157" s="73" t="s">
        <v>280</v>
      </c>
      <c r="H157" s="73" t="s">
        <v>58</v>
      </c>
      <c r="I157" s="73" t="s">
        <v>255</v>
      </c>
      <c r="J157" s="78" t="s">
        <v>183</v>
      </c>
      <c r="K157" s="75">
        <v>1</v>
      </c>
      <c r="L157" s="59"/>
    </row>
    <row r="158" spans="1:12" s="7" customFormat="1" ht="21.95" customHeight="1">
      <c r="A158" s="71">
        <v>151</v>
      </c>
      <c r="B158" s="85" t="s">
        <v>315</v>
      </c>
      <c r="C158" s="76" t="s">
        <v>49</v>
      </c>
      <c r="D158" s="73" t="s">
        <v>92</v>
      </c>
      <c r="E158" s="73" t="s">
        <v>56</v>
      </c>
      <c r="F158" s="73" t="s">
        <v>217</v>
      </c>
      <c r="G158" s="73" t="s">
        <v>280</v>
      </c>
      <c r="H158" s="73" t="s">
        <v>58</v>
      </c>
      <c r="I158" s="73" t="s">
        <v>255</v>
      </c>
      <c r="J158" s="78" t="s">
        <v>183</v>
      </c>
      <c r="K158" s="75">
        <v>1</v>
      </c>
      <c r="L158" s="59"/>
    </row>
    <row r="159" spans="1:12" s="7" customFormat="1" ht="21.95" customHeight="1">
      <c r="A159" s="76">
        <v>152</v>
      </c>
      <c r="B159" s="85" t="s">
        <v>304</v>
      </c>
      <c r="C159" s="76" t="s">
        <v>49</v>
      </c>
      <c r="D159" s="73" t="s">
        <v>92</v>
      </c>
      <c r="E159" s="73" t="s">
        <v>56</v>
      </c>
      <c r="F159" s="73" t="s">
        <v>217</v>
      </c>
      <c r="G159" s="73" t="s">
        <v>280</v>
      </c>
      <c r="H159" s="73" t="s">
        <v>58</v>
      </c>
      <c r="I159" s="73" t="s">
        <v>255</v>
      </c>
      <c r="J159" s="78" t="s">
        <v>183</v>
      </c>
      <c r="K159" s="75">
        <v>1</v>
      </c>
      <c r="L159" s="59"/>
    </row>
    <row r="160" spans="1:12" s="7" customFormat="1" ht="21.95" customHeight="1">
      <c r="A160" s="71">
        <v>153</v>
      </c>
      <c r="B160" s="85" t="s">
        <v>118</v>
      </c>
      <c r="C160" s="76" t="s">
        <v>49</v>
      </c>
      <c r="D160" s="73" t="s">
        <v>92</v>
      </c>
      <c r="E160" s="73" t="s">
        <v>56</v>
      </c>
      <c r="F160" s="73" t="s">
        <v>217</v>
      </c>
      <c r="G160" s="73" t="s">
        <v>280</v>
      </c>
      <c r="H160" s="73" t="s">
        <v>58</v>
      </c>
      <c r="I160" s="73" t="s">
        <v>255</v>
      </c>
      <c r="J160" s="78" t="s">
        <v>183</v>
      </c>
      <c r="K160" s="75">
        <v>1</v>
      </c>
      <c r="L160" s="59"/>
    </row>
    <row r="161" spans="1:12" s="7" customFormat="1" ht="21.95" customHeight="1">
      <c r="A161" s="71">
        <v>154</v>
      </c>
      <c r="B161" s="85" t="s">
        <v>96</v>
      </c>
      <c r="C161" s="76" t="s">
        <v>46</v>
      </c>
      <c r="D161" s="73" t="s">
        <v>92</v>
      </c>
      <c r="E161" s="73" t="s">
        <v>52</v>
      </c>
      <c r="F161" s="73" t="s">
        <v>217</v>
      </c>
      <c r="G161" s="73" t="s">
        <v>280</v>
      </c>
      <c r="H161" s="73" t="s">
        <v>58</v>
      </c>
      <c r="I161" s="73" t="s">
        <v>255</v>
      </c>
      <c r="J161" s="78" t="s">
        <v>183</v>
      </c>
      <c r="K161" s="75">
        <v>1</v>
      </c>
      <c r="L161" s="59"/>
    </row>
    <row r="162" spans="1:12" s="7" customFormat="1" ht="21.95" customHeight="1">
      <c r="A162" s="76">
        <v>155</v>
      </c>
      <c r="B162" s="85" t="s">
        <v>209</v>
      </c>
      <c r="C162" s="76" t="s">
        <v>46</v>
      </c>
      <c r="D162" s="73" t="s">
        <v>92</v>
      </c>
      <c r="E162" s="73" t="s">
        <v>52</v>
      </c>
      <c r="F162" s="73" t="s">
        <v>217</v>
      </c>
      <c r="G162" s="73" t="s">
        <v>280</v>
      </c>
      <c r="H162" s="73" t="s">
        <v>58</v>
      </c>
      <c r="I162" s="73" t="s">
        <v>255</v>
      </c>
      <c r="J162" s="78" t="s">
        <v>183</v>
      </c>
      <c r="K162" s="75">
        <v>1</v>
      </c>
      <c r="L162" s="59"/>
    </row>
    <row r="163" spans="1:12" s="7" customFormat="1" ht="21.95" customHeight="1">
      <c r="A163" s="71">
        <v>156</v>
      </c>
      <c r="B163" s="85" t="s">
        <v>117</v>
      </c>
      <c r="C163" s="76" t="s">
        <v>49</v>
      </c>
      <c r="D163" s="73" t="s">
        <v>92</v>
      </c>
      <c r="E163" s="73" t="s">
        <v>56</v>
      </c>
      <c r="F163" s="73" t="s">
        <v>217</v>
      </c>
      <c r="G163" s="73" t="s">
        <v>280</v>
      </c>
      <c r="H163" s="73" t="s">
        <v>58</v>
      </c>
      <c r="I163" s="73" t="s">
        <v>255</v>
      </c>
      <c r="J163" s="78" t="s">
        <v>183</v>
      </c>
      <c r="K163" s="75">
        <v>1</v>
      </c>
      <c r="L163" s="59"/>
    </row>
    <row r="164" spans="1:12" s="7" customFormat="1" ht="21.95" customHeight="1">
      <c r="A164" s="71">
        <v>157</v>
      </c>
      <c r="B164" s="85" t="s">
        <v>122</v>
      </c>
      <c r="C164" s="76" t="s">
        <v>49</v>
      </c>
      <c r="D164" s="73" t="s">
        <v>92</v>
      </c>
      <c r="E164" s="73" t="s">
        <v>56</v>
      </c>
      <c r="F164" s="73" t="s">
        <v>217</v>
      </c>
      <c r="G164" s="73" t="s">
        <v>280</v>
      </c>
      <c r="H164" s="73" t="s">
        <v>58</v>
      </c>
      <c r="I164" s="73" t="s">
        <v>255</v>
      </c>
      <c r="J164" s="78" t="s">
        <v>183</v>
      </c>
      <c r="K164" s="75">
        <v>1</v>
      </c>
      <c r="L164" s="59"/>
    </row>
    <row r="165" spans="1:12" s="7" customFormat="1" ht="21.95" customHeight="1">
      <c r="A165" s="76">
        <v>158</v>
      </c>
      <c r="B165" s="85" t="s">
        <v>210</v>
      </c>
      <c r="C165" s="76" t="s">
        <v>13</v>
      </c>
      <c r="D165" s="73" t="s">
        <v>91</v>
      </c>
      <c r="E165" s="73" t="s">
        <v>52</v>
      </c>
      <c r="F165" s="73" t="s">
        <v>39</v>
      </c>
      <c r="G165" s="73" t="s">
        <v>280</v>
      </c>
      <c r="H165" s="73" t="s">
        <v>58</v>
      </c>
      <c r="I165" s="73" t="s">
        <v>255</v>
      </c>
      <c r="J165" s="78" t="s">
        <v>183</v>
      </c>
      <c r="K165" s="75">
        <v>1</v>
      </c>
      <c r="L165" s="59"/>
    </row>
    <row r="166" spans="1:12" s="7" customFormat="1" ht="21.95" customHeight="1">
      <c r="A166" s="71">
        <v>159</v>
      </c>
      <c r="B166" s="85" t="s">
        <v>211</v>
      </c>
      <c r="C166" s="76" t="s">
        <v>13</v>
      </c>
      <c r="D166" s="73" t="s">
        <v>91</v>
      </c>
      <c r="E166" s="73" t="s">
        <v>52</v>
      </c>
      <c r="F166" s="73" t="s">
        <v>39</v>
      </c>
      <c r="G166" s="73" t="s">
        <v>280</v>
      </c>
      <c r="H166" s="73" t="s">
        <v>58</v>
      </c>
      <c r="I166" s="73" t="s">
        <v>255</v>
      </c>
      <c r="J166" s="78" t="s">
        <v>183</v>
      </c>
      <c r="K166" s="75">
        <v>1</v>
      </c>
      <c r="L166" s="59"/>
    </row>
    <row r="167" spans="1:12" s="7" customFormat="1" ht="21.95" customHeight="1">
      <c r="A167" s="71">
        <v>160</v>
      </c>
      <c r="B167" s="85" t="s">
        <v>35</v>
      </c>
      <c r="C167" s="76" t="s">
        <v>13</v>
      </c>
      <c r="D167" s="73" t="s">
        <v>89</v>
      </c>
      <c r="E167" s="73" t="s">
        <v>52</v>
      </c>
      <c r="F167" s="73" t="s">
        <v>33</v>
      </c>
      <c r="G167" s="73" t="s">
        <v>280</v>
      </c>
      <c r="H167" s="73" t="s">
        <v>58</v>
      </c>
      <c r="I167" s="73" t="s">
        <v>255</v>
      </c>
      <c r="J167" s="78" t="s">
        <v>183</v>
      </c>
      <c r="K167" s="75">
        <v>1</v>
      </c>
      <c r="L167" s="59"/>
    </row>
    <row r="168" spans="1:12" s="7" customFormat="1" ht="21.95" customHeight="1">
      <c r="A168" s="76">
        <v>161</v>
      </c>
      <c r="B168" s="85" t="s">
        <v>212</v>
      </c>
      <c r="C168" s="76" t="s">
        <v>47</v>
      </c>
      <c r="D168" s="73" t="s">
        <v>89</v>
      </c>
      <c r="E168" s="73" t="s">
        <v>52</v>
      </c>
      <c r="F168" s="73" t="s">
        <v>33</v>
      </c>
      <c r="G168" s="73" t="s">
        <v>280</v>
      </c>
      <c r="H168" s="73" t="s">
        <v>58</v>
      </c>
      <c r="I168" s="73" t="s">
        <v>255</v>
      </c>
      <c r="J168" s="78" t="s">
        <v>183</v>
      </c>
      <c r="K168" s="75">
        <v>1</v>
      </c>
      <c r="L168" s="59"/>
    </row>
    <row r="169" spans="1:12" s="7" customFormat="1" ht="21.95" customHeight="1">
      <c r="A169" s="71">
        <v>162</v>
      </c>
      <c r="B169" s="85" t="s">
        <v>102</v>
      </c>
      <c r="C169" s="76" t="s">
        <v>47</v>
      </c>
      <c r="D169" s="73" t="s">
        <v>92</v>
      </c>
      <c r="E169" s="73" t="s">
        <v>52</v>
      </c>
      <c r="F169" s="73" t="s">
        <v>217</v>
      </c>
      <c r="G169" s="73" t="s">
        <v>280</v>
      </c>
      <c r="H169" s="73" t="s">
        <v>58</v>
      </c>
      <c r="I169" s="73" t="s">
        <v>255</v>
      </c>
      <c r="J169" s="78" t="s">
        <v>183</v>
      </c>
      <c r="K169" s="75">
        <v>1</v>
      </c>
      <c r="L169" s="59"/>
    </row>
    <row r="170" spans="1:12" s="7" customFormat="1" ht="21.95" customHeight="1">
      <c r="A170" s="71">
        <v>163</v>
      </c>
      <c r="B170" s="85" t="s">
        <v>32</v>
      </c>
      <c r="C170" s="76" t="s">
        <v>47</v>
      </c>
      <c r="D170" s="73" t="s">
        <v>88</v>
      </c>
      <c r="E170" s="73" t="s">
        <v>52</v>
      </c>
      <c r="F170" s="73" t="s">
        <v>31</v>
      </c>
      <c r="G170" s="73" t="s">
        <v>216</v>
      </c>
      <c r="H170" s="73" t="s">
        <v>195</v>
      </c>
      <c r="I170" s="73" t="s">
        <v>196</v>
      </c>
      <c r="J170" s="78" t="s">
        <v>197</v>
      </c>
      <c r="K170" s="86">
        <v>1</v>
      </c>
      <c r="L170" s="59"/>
    </row>
    <row r="171" spans="1:12" s="7" customFormat="1" ht="21.95" customHeight="1">
      <c r="A171" s="76">
        <v>164</v>
      </c>
      <c r="B171" s="85" t="s">
        <v>215</v>
      </c>
      <c r="C171" s="76" t="s">
        <v>49</v>
      </c>
      <c r="D171" s="73" t="s">
        <v>92</v>
      </c>
      <c r="E171" s="73" t="s">
        <v>56</v>
      </c>
      <c r="F171" s="73" t="s">
        <v>217</v>
      </c>
      <c r="G171" s="73" t="s">
        <v>216</v>
      </c>
      <c r="H171" s="73" t="s">
        <v>195</v>
      </c>
      <c r="I171" s="73" t="s">
        <v>196</v>
      </c>
      <c r="J171" s="78" t="s">
        <v>197</v>
      </c>
      <c r="K171" s="86">
        <v>1</v>
      </c>
      <c r="L171" s="59"/>
    </row>
    <row r="172" spans="1:12" s="7" customFormat="1" ht="21.95" customHeight="1">
      <c r="A172" s="71">
        <v>165</v>
      </c>
      <c r="B172" s="85" t="s">
        <v>219</v>
      </c>
      <c r="C172" s="76" t="s">
        <v>220</v>
      </c>
      <c r="D172" s="87" t="s">
        <v>283</v>
      </c>
      <c r="E172" s="73" t="s">
        <v>52</v>
      </c>
      <c r="F172" s="73" t="s">
        <v>240</v>
      </c>
      <c r="G172" s="73" t="s">
        <v>281</v>
      </c>
      <c r="H172" s="73" t="s">
        <v>58</v>
      </c>
      <c r="I172" s="73" t="s">
        <v>94</v>
      </c>
      <c r="J172" s="78" t="s">
        <v>93</v>
      </c>
      <c r="K172" s="86">
        <v>1</v>
      </c>
      <c r="L172" s="59"/>
    </row>
    <row r="173" spans="1:12" s="7" customFormat="1" ht="21.95" customHeight="1">
      <c r="A173" s="71">
        <v>166</v>
      </c>
      <c r="B173" s="85" t="s">
        <v>218</v>
      </c>
      <c r="C173" s="76" t="s">
        <v>46</v>
      </c>
      <c r="D173" s="73" t="s">
        <v>90</v>
      </c>
      <c r="E173" s="73" t="s">
        <v>52</v>
      </c>
      <c r="F173" s="73" t="s">
        <v>240</v>
      </c>
      <c r="G173" s="73" t="s">
        <v>281</v>
      </c>
      <c r="H173" s="73" t="s">
        <v>58</v>
      </c>
      <c r="I173" s="73" t="s">
        <v>94</v>
      </c>
      <c r="J173" s="78" t="s">
        <v>93</v>
      </c>
      <c r="K173" s="86">
        <v>1</v>
      </c>
      <c r="L173" s="59"/>
    </row>
    <row r="174" spans="1:12" s="7" customFormat="1" ht="21.95" customHeight="1">
      <c r="A174" s="76">
        <v>167</v>
      </c>
      <c r="B174" s="85" t="s">
        <v>34</v>
      </c>
      <c r="C174" s="76" t="s">
        <v>47</v>
      </c>
      <c r="D174" s="73" t="s">
        <v>89</v>
      </c>
      <c r="E174" s="73" t="s">
        <v>52</v>
      </c>
      <c r="F174" s="73" t="s">
        <v>33</v>
      </c>
      <c r="G174" s="73" t="s">
        <v>281</v>
      </c>
      <c r="H174" s="73" t="s">
        <v>58</v>
      </c>
      <c r="I174" s="73" t="s">
        <v>94</v>
      </c>
      <c r="J174" s="78" t="s">
        <v>93</v>
      </c>
      <c r="K174" s="86">
        <v>1</v>
      </c>
      <c r="L174" s="59"/>
    </row>
    <row r="175" spans="1:12" s="7" customFormat="1" ht="21.95" customHeight="1">
      <c r="A175" s="71">
        <v>168</v>
      </c>
      <c r="B175" s="85" t="s">
        <v>202</v>
      </c>
      <c r="C175" s="76" t="s">
        <v>47</v>
      </c>
      <c r="D175" s="73" t="s">
        <v>91</v>
      </c>
      <c r="E175" s="73" t="s">
        <v>52</v>
      </c>
      <c r="F175" s="73" t="s">
        <v>39</v>
      </c>
      <c r="G175" s="73" t="s">
        <v>281</v>
      </c>
      <c r="H175" s="73" t="s">
        <v>58</v>
      </c>
      <c r="I175" s="73" t="s">
        <v>94</v>
      </c>
      <c r="J175" s="78" t="s">
        <v>93</v>
      </c>
      <c r="K175" s="86">
        <v>1</v>
      </c>
      <c r="L175" s="59"/>
    </row>
    <row r="176" spans="1:12" s="7" customFormat="1" ht="21.95" customHeight="1">
      <c r="A176" s="71">
        <v>169</v>
      </c>
      <c r="B176" s="85" t="s">
        <v>188</v>
      </c>
      <c r="C176" s="76" t="s">
        <v>47</v>
      </c>
      <c r="D176" s="73" t="s">
        <v>91</v>
      </c>
      <c r="E176" s="73" t="s">
        <v>52</v>
      </c>
      <c r="F176" s="73" t="s">
        <v>39</v>
      </c>
      <c r="G176" s="73" t="s">
        <v>281</v>
      </c>
      <c r="H176" s="73" t="s">
        <v>58</v>
      </c>
      <c r="I176" s="73" t="s">
        <v>94</v>
      </c>
      <c r="J176" s="78" t="s">
        <v>93</v>
      </c>
      <c r="K176" s="86">
        <v>1</v>
      </c>
      <c r="L176" s="59"/>
    </row>
    <row r="177" spans="1:12" s="7" customFormat="1" ht="21.95" customHeight="1">
      <c r="A177" s="76">
        <v>170</v>
      </c>
      <c r="B177" s="85" t="s">
        <v>211</v>
      </c>
      <c r="C177" s="76" t="s">
        <v>13</v>
      </c>
      <c r="D177" s="73" t="s">
        <v>91</v>
      </c>
      <c r="E177" s="73" t="s">
        <v>52</v>
      </c>
      <c r="F177" s="73" t="s">
        <v>39</v>
      </c>
      <c r="G177" s="73" t="s">
        <v>281</v>
      </c>
      <c r="H177" s="73" t="s">
        <v>58</v>
      </c>
      <c r="I177" s="73" t="s">
        <v>94</v>
      </c>
      <c r="J177" s="78" t="s">
        <v>93</v>
      </c>
      <c r="K177" s="86">
        <v>1</v>
      </c>
      <c r="L177" s="59"/>
    </row>
    <row r="178" spans="1:12" s="7" customFormat="1" ht="21.95" customHeight="1">
      <c r="A178" s="71">
        <v>171</v>
      </c>
      <c r="B178" s="85" t="s">
        <v>221</v>
      </c>
      <c r="C178" s="76" t="s">
        <v>47</v>
      </c>
      <c r="D178" s="73" t="s">
        <v>91</v>
      </c>
      <c r="E178" s="73" t="s">
        <v>52</v>
      </c>
      <c r="F178" s="73" t="s">
        <v>39</v>
      </c>
      <c r="G178" s="73" t="s">
        <v>281</v>
      </c>
      <c r="H178" s="73" t="s">
        <v>58</v>
      </c>
      <c r="I178" s="73" t="s">
        <v>94</v>
      </c>
      <c r="J178" s="78" t="s">
        <v>93</v>
      </c>
      <c r="K178" s="86">
        <v>1</v>
      </c>
      <c r="L178" s="59"/>
    </row>
    <row r="179" spans="1:12" s="7" customFormat="1" ht="21.95" customHeight="1">
      <c r="A179" s="71">
        <v>172</v>
      </c>
      <c r="B179" s="85" t="s">
        <v>222</v>
      </c>
      <c r="C179" s="76" t="s">
        <v>234</v>
      </c>
      <c r="D179" s="73" t="s">
        <v>91</v>
      </c>
      <c r="E179" s="73" t="s">
        <v>52</v>
      </c>
      <c r="F179" s="73" t="s">
        <v>39</v>
      </c>
      <c r="G179" s="73" t="s">
        <v>281</v>
      </c>
      <c r="H179" s="73" t="s">
        <v>58</v>
      </c>
      <c r="I179" s="73" t="s">
        <v>94</v>
      </c>
      <c r="J179" s="78" t="s">
        <v>93</v>
      </c>
      <c r="K179" s="86">
        <v>1</v>
      </c>
      <c r="L179" s="59"/>
    </row>
    <row r="180" spans="1:12" s="7" customFormat="1" ht="21.95" customHeight="1">
      <c r="A180" s="76">
        <v>173</v>
      </c>
      <c r="B180" s="85" t="s">
        <v>201</v>
      </c>
      <c r="C180" s="76" t="s">
        <v>49</v>
      </c>
      <c r="D180" s="73" t="s">
        <v>91</v>
      </c>
      <c r="E180" s="73" t="s">
        <v>56</v>
      </c>
      <c r="F180" s="73" t="s">
        <v>39</v>
      </c>
      <c r="G180" s="73" t="s">
        <v>281</v>
      </c>
      <c r="H180" s="73" t="s">
        <v>58</v>
      </c>
      <c r="I180" s="73" t="s">
        <v>94</v>
      </c>
      <c r="J180" s="78" t="s">
        <v>93</v>
      </c>
      <c r="K180" s="86">
        <v>1</v>
      </c>
      <c r="L180" s="59"/>
    </row>
    <row r="181" spans="1:12" s="7" customFormat="1" ht="21.95" customHeight="1">
      <c r="A181" s="71">
        <v>174</v>
      </c>
      <c r="B181" s="85" t="s">
        <v>203</v>
      </c>
      <c r="C181" s="76" t="s">
        <v>49</v>
      </c>
      <c r="D181" s="73" t="s">
        <v>91</v>
      </c>
      <c r="E181" s="73" t="s">
        <v>56</v>
      </c>
      <c r="F181" s="73" t="s">
        <v>39</v>
      </c>
      <c r="G181" s="73" t="s">
        <v>281</v>
      </c>
      <c r="H181" s="73" t="s">
        <v>58</v>
      </c>
      <c r="I181" s="73" t="s">
        <v>94</v>
      </c>
      <c r="J181" s="78" t="s">
        <v>93</v>
      </c>
      <c r="K181" s="86">
        <v>1</v>
      </c>
      <c r="L181" s="59"/>
    </row>
    <row r="182" spans="1:12" s="7" customFormat="1" ht="21.95" customHeight="1">
      <c r="A182" s="71">
        <v>175</v>
      </c>
      <c r="B182" s="85" t="s">
        <v>223</v>
      </c>
      <c r="C182" s="76" t="s">
        <v>49</v>
      </c>
      <c r="D182" s="73" t="s">
        <v>92</v>
      </c>
      <c r="E182" s="73" t="s">
        <v>56</v>
      </c>
      <c r="F182" s="73" t="s">
        <v>217</v>
      </c>
      <c r="G182" s="73" t="s">
        <v>281</v>
      </c>
      <c r="H182" s="73" t="s">
        <v>58</v>
      </c>
      <c r="I182" s="73" t="s">
        <v>94</v>
      </c>
      <c r="J182" s="78" t="s">
        <v>93</v>
      </c>
      <c r="K182" s="86">
        <v>1</v>
      </c>
      <c r="L182" s="59"/>
    </row>
    <row r="183" spans="1:12" s="7" customFormat="1" ht="21.95" customHeight="1">
      <c r="A183" s="76">
        <v>176</v>
      </c>
      <c r="B183" s="85" t="s">
        <v>208</v>
      </c>
      <c r="C183" s="76" t="s">
        <v>49</v>
      </c>
      <c r="D183" s="73" t="s">
        <v>91</v>
      </c>
      <c r="E183" s="73" t="s">
        <v>56</v>
      </c>
      <c r="F183" s="73" t="s">
        <v>39</v>
      </c>
      <c r="G183" s="73" t="s">
        <v>281</v>
      </c>
      <c r="H183" s="73" t="s">
        <v>58</v>
      </c>
      <c r="I183" s="73" t="s">
        <v>94</v>
      </c>
      <c r="J183" s="78" t="s">
        <v>93</v>
      </c>
      <c r="K183" s="86">
        <v>1</v>
      </c>
      <c r="L183" s="59"/>
    </row>
    <row r="184" spans="1:12" s="7" customFormat="1" ht="21.95" customHeight="1">
      <c r="A184" s="71">
        <v>177</v>
      </c>
      <c r="B184" s="85" t="s">
        <v>224</v>
      </c>
      <c r="C184" s="76" t="s">
        <v>235</v>
      </c>
      <c r="D184" s="73" t="s">
        <v>91</v>
      </c>
      <c r="E184" s="73" t="s">
        <v>56</v>
      </c>
      <c r="F184" s="73" t="s">
        <v>39</v>
      </c>
      <c r="G184" s="73" t="s">
        <v>281</v>
      </c>
      <c r="H184" s="73" t="s">
        <v>58</v>
      </c>
      <c r="I184" s="73" t="s">
        <v>94</v>
      </c>
      <c r="J184" s="78" t="s">
        <v>93</v>
      </c>
      <c r="K184" s="86">
        <v>1</v>
      </c>
      <c r="L184" s="59"/>
    </row>
    <row r="185" spans="1:12" s="7" customFormat="1" ht="21.95" customHeight="1">
      <c r="A185" s="71">
        <v>178</v>
      </c>
      <c r="B185" s="85" t="s">
        <v>225</v>
      </c>
      <c r="C185" s="76" t="s">
        <v>235</v>
      </c>
      <c r="D185" s="73" t="s">
        <v>91</v>
      </c>
      <c r="E185" s="73" t="s">
        <v>56</v>
      </c>
      <c r="F185" s="73" t="s">
        <v>39</v>
      </c>
      <c r="G185" s="73" t="s">
        <v>281</v>
      </c>
      <c r="H185" s="73" t="s">
        <v>58</v>
      </c>
      <c r="I185" s="73" t="s">
        <v>94</v>
      </c>
      <c r="J185" s="78" t="s">
        <v>93</v>
      </c>
      <c r="K185" s="86">
        <v>1</v>
      </c>
      <c r="L185" s="59"/>
    </row>
    <row r="186" spans="1:12" s="7" customFormat="1" ht="21.95" customHeight="1">
      <c r="A186" s="76">
        <v>179</v>
      </c>
      <c r="B186" s="85" t="s">
        <v>95</v>
      </c>
      <c r="C186" s="76" t="s">
        <v>46</v>
      </c>
      <c r="D186" s="73" t="s">
        <v>92</v>
      </c>
      <c r="E186" s="73" t="s">
        <v>52</v>
      </c>
      <c r="F186" s="73" t="s">
        <v>217</v>
      </c>
      <c r="G186" s="73" t="s">
        <v>281</v>
      </c>
      <c r="H186" s="73" t="s">
        <v>58</v>
      </c>
      <c r="I186" s="73" t="s">
        <v>94</v>
      </c>
      <c r="J186" s="78" t="s">
        <v>93</v>
      </c>
      <c r="K186" s="86">
        <v>1</v>
      </c>
      <c r="L186" s="59"/>
    </row>
    <row r="187" spans="1:12" s="7" customFormat="1" ht="21.95" customHeight="1">
      <c r="A187" s="71">
        <v>180</v>
      </c>
      <c r="B187" s="85" t="s">
        <v>209</v>
      </c>
      <c r="C187" s="76" t="s">
        <v>46</v>
      </c>
      <c r="D187" s="73" t="s">
        <v>92</v>
      </c>
      <c r="E187" s="73" t="s">
        <v>52</v>
      </c>
      <c r="F187" s="73" t="s">
        <v>217</v>
      </c>
      <c r="G187" s="73" t="s">
        <v>281</v>
      </c>
      <c r="H187" s="73" t="s">
        <v>58</v>
      </c>
      <c r="I187" s="73" t="s">
        <v>94</v>
      </c>
      <c r="J187" s="78" t="s">
        <v>93</v>
      </c>
      <c r="K187" s="86">
        <v>1</v>
      </c>
      <c r="L187" s="59"/>
    </row>
    <row r="188" spans="1:12" s="7" customFormat="1" ht="21.95" customHeight="1">
      <c r="A188" s="71">
        <v>181</v>
      </c>
      <c r="B188" s="85" t="s">
        <v>96</v>
      </c>
      <c r="C188" s="76" t="s">
        <v>46</v>
      </c>
      <c r="D188" s="73" t="s">
        <v>92</v>
      </c>
      <c r="E188" s="73" t="s">
        <v>52</v>
      </c>
      <c r="F188" s="73" t="s">
        <v>217</v>
      </c>
      <c r="G188" s="73" t="s">
        <v>281</v>
      </c>
      <c r="H188" s="73" t="s">
        <v>58</v>
      </c>
      <c r="I188" s="73" t="s">
        <v>94</v>
      </c>
      <c r="J188" s="78" t="s">
        <v>93</v>
      </c>
      <c r="K188" s="86">
        <v>1</v>
      </c>
      <c r="L188" s="59"/>
    </row>
    <row r="189" spans="1:12" s="7" customFormat="1" ht="21.95" customHeight="1">
      <c r="A189" s="76">
        <v>182</v>
      </c>
      <c r="B189" s="85" t="s">
        <v>97</v>
      </c>
      <c r="C189" s="76" t="s">
        <v>181</v>
      </c>
      <c r="D189" s="73" t="s">
        <v>92</v>
      </c>
      <c r="E189" s="73" t="s">
        <v>52</v>
      </c>
      <c r="F189" s="73" t="s">
        <v>217</v>
      </c>
      <c r="G189" s="73" t="s">
        <v>281</v>
      </c>
      <c r="H189" s="73" t="s">
        <v>58</v>
      </c>
      <c r="I189" s="73" t="s">
        <v>94</v>
      </c>
      <c r="J189" s="78" t="s">
        <v>93</v>
      </c>
      <c r="K189" s="86">
        <v>1</v>
      </c>
      <c r="L189" s="59"/>
    </row>
    <row r="190" spans="1:12" s="7" customFormat="1" ht="21.95" customHeight="1">
      <c r="A190" s="71">
        <v>183</v>
      </c>
      <c r="B190" s="85" t="s">
        <v>98</v>
      </c>
      <c r="C190" s="76" t="s">
        <v>47</v>
      </c>
      <c r="D190" s="73" t="s">
        <v>92</v>
      </c>
      <c r="E190" s="73" t="s">
        <v>52</v>
      </c>
      <c r="F190" s="73" t="s">
        <v>217</v>
      </c>
      <c r="G190" s="73" t="s">
        <v>281</v>
      </c>
      <c r="H190" s="73" t="s">
        <v>58</v>
      </c>
      <c r="I190" s="73" t="s">
        <v>94</v>
      </c>
      <c r="J190" s="78" t="s">
        <v>93</v>
      </c>
      <c r="K190" s="86">
        <v>1</v>
      </c>
      <c r="L190" s="59"/>
    </row>
    <row r="191" spans="1:12" s="7" customFormat="1" ht="21.95" customHeight="1">
      <c r="A191" s="71">
        <v>184</v>
      </c>
      <c r="B191" s="85" t="s">
        <v>101</v>
      </c>
      <c r="C191" s="76" t="s">
        <v>47</v>
      </c>
      <c r="D191" s="73" t="s">
        <v>92</v>
      </c>
      <c r="E191" s="73" t="s">
        <v>52</v>
      </c>
      <c r="F191" s="73" t="s">
        <v>217</v>
      </c>
      <c r="G191" s="73" t="s">
        <v>281</v>
      </c>
      <c r="H191" s="73" t="s">
        <v>58</v>
      </c>
      <c r="I191" s="73" t="s">
        <v>94</v>
      </c>
      <c r="J191" s="78" t="s">
        <v>93</v>
      </c>
      <c r="K191" s="86">
        <v>1</v>
      </c>
      <c r="L191" s="59"/>
    </row>
    <row r="192" spans="1:12" s="7" customFormat="1" ht="21.95" customHeight="1">
      <c r="A192" s="76">
        <v>185</v>
      </c>
      <c r="B192" s="85" t="s">
        <v>205</v>
      </c>
      <c r="C192" s="76" t="s">
        <v>47</v>
      </c>
      <c r="D192" s="73" t="s">
        <v>92</v>
      </c>
      <c r="E192" s="73" t="s">
        <v>52</v>
      </c>
      <c r="F192" s="73" t="s">
        <v>217</v>
      </c>
      <c r="G192" s="73" t="s">
        <v>281</v>
      </c>
      <c r="H192" s="73" t="s">
        <v>58</v>
      </c>
      <c r="I192" s="73" t="s">
        <v>94</v>
      </c>
      <c r="J192" s="78" t="s">
        <v>93</v>
      </c>
      <c r="K192" s="86">
        <v>1</v>
      </c>
      <c r="L192" s="59"/>
    </row>
    <row r="193" spans="1:12" s="7" customFormat="1" ht="21.95" customHeight="1">
      <c r="A193" s="71">
        <v>186</v>
      </c>
      <c r="B193" s="85" t="s">
        <v>99</v>
      </c>
      <c r="C193" s="76" t="s">
        <v>47</v>
      </c>
      <c r="D193" s="73" t="s">
        <v>92</v>
      </c>
      <c r="E193" s="73" t="s">
        <v>52</v>
      </c>
      <c r="F193" s="73" t="s">
        <v>217</v>
      </c>
      <c r="G193" s="73" t="s">
        <v>281</v>
      </c>
      <c r="H193" s="73" t="s">
        <v>58</v>
      </c>
      <c r="I193" s="73" t="s">
        <v>94</v>
      </c>
      <c r="J193" s="78" t="s">
        <v>93</v>
      </c>
      <c r="K193" s="86">
        <v>1</v>
      </c>
      <c r="L193" s="59"/>
    </row>
    <row r="194" spans="1:12" s="7" customFormat="1" ht="21.95" customHeight="1">
      <c r="A194" s="71">
        <v>187</v>
      </c>
      <c r="B194" s="85" t="s">
        <v>85</v>
      </c>
      <c r="C194" s="76" t="s">
        <v>47</v>
      </c>
      <c r="D194" s="73" t="s">
        <v>92</v>
      </c>
      <c r="E194" s="73" t="s">
        <v>52</v>
      </c>
      <c r="F194" s="73" t="s">
        <v>217</v>
      </c>
      <c r="G194" s="73" t="s">
        <v>281</v>
      </c>
      <c r="H194" s="73" t="s">
        <v>58</v>
      </c>
      <c r="I194" s="73" t="s">
        <v>94</v>
      </c>
      <c r="J194" s="78" t="s">
        <v>93</v>
      </c>
      <c r="K194" s="86">
        <v>1</v>
      </c>
      <c r="L194" s="59"/>
    </row>
    <row r="195" spans="1:12" s="7" customFormat="1" ht="21.95" customHeight="1">
      <c r="A195" s="76">
        <v>188</v>
      </c>
      <c r="B195" s="85" t="s">
        <v>102</v>
      </c>
      <c r="C195" s="76" t="s">
        <v>47</v>
      </c>
      <c r="D195" s="73" t="s">
        <v>92</v>
      </c>
      <c r="E195" s="73" t="s">
        <v>52</v>
      </c>
      <c r="F195" s="73" t="s">
        <v>217</v>
      </c>
      <c r="G195" s="73" t="s">
        <v>281</v>
      </c>
      <c r="H195" s="73" t="s">
        <v>58</v>
      </c>
      <c r="I195" s="73" t="s">
        <v>94</v>
      </c>
      <c r="J195" s="78" t="s">
        <v>93</v>
      </c>
      <c r="K195" s="86">
        <v>1</v>
      </c>
      <c r="L195" s="59"/>
    </row>
    <row r="196" spans="1:12" s="7" customFormat="1" ht="21.95" customHeight="1">
      <c r="A196" s="71">
        <v>189</v>
      </c>
      <c r="B196" s="85" t="s">
        <v>103</v>
      </c>
      <c r="C196" s="76" t="s">
        <v>47</v>
      </c>
      <c r="D196" s="73" t="s">
        <v>92</v>
      </c>
      <c r="E196" s="73" t="s">
        <v>52</v>
      </c>
      <c r="F196" s="73" t="s">
        <v>217</v>
      </c>
      <c r="G196" s="73" t="s">
        <v>281</v>
      </c>
      <c r="H196" s="73" t="s">
        <v>58</v>
      </c>
      <c r="I196" s="73" t="s">
        <v>94</v>
      </c>
      <c r="J196" s="78" t="s">
        <v>93</v>
      </c>
      <c r="K196" s="86">
        <v>1</v>
      </c>
      <c r="L196" s="59"/>
    </row>
    <row r="197" spans="1:12" s="7" customFormat="1" ht="21.95" customHeight="1">
      <c r="A197" s="71">
        <v>190</v>
      </c>
      <c r="B197" s="85" t="s">
        <v>104</v>
      </c>
      <c r="C197" s="76" t="s">
        <v>47</v>
      </c>
      <c r="D197" s="73" t="s">
        <v>92</v>
      </c>
      <c r="E197" s="73" t="s">
        <v>52</v>
      </c>
      <c r="F197" s="73" t="s">
        <v>217</v>
      </c>
      <c r="G197" s="73" t="s">
        <v>281</v>
      </c>
      <c r="H197" s="73" t="s">
        <v>58</v>
      </c>
      <c r="I197" s="73" t="s">
        <v>94</v>
      </c>
      <c r="J197" s="78" t="s">
        <v>93</v>
      </c>
      <c r="K197" s="86">
        <v>1</v>
      </c>
      <c r="L197" s="59"/>
    </row>
    <row r="198" spans="1:12" s="7" customFormat="1" ht="21.95" customHeight="1">
      <c r="A198" s="76">
        <v>191</v>
      </c>
      <c r="B198" s="85" t="s">
        <v>226</v>
      </c>
      <c r="C198" s="76" t="s">
        <v>47</v>
      </c>
      <c r="D198" s="73" t="s">
        <v>92</v>
      </c>
      <c r="E198" s="73" t="s">
        <v>52</v>
      </c>
      <c r="F198" s="73" t="s">
        <v>217</v>
      </c>
      <c r="G198" s="73" t="s">
        <v>281</v>
      </c>
      <c r="H198" s="73" t="s">
        <v>58</v>
      </c>
      <c r="I198" s="73" t="s">
        <v>94</v>
      </c>
      <c r="J198" s="78" t="s">
        <v>93</v>
      </c>
      <c r="K198" s="86">
        <v>1</v>
      </c>
      <c r="L198" s="59"/>
    </row>
    <row r="199" spans="1:12" s="7" customFormat="1" ht="21.95" customHeight="1">
      <c r="A199" s="71">
        <v>192</v>
      </c>
      <c r="B199" s="85" t="s">
        <v>105</v>
      </c>
      <c r="C199" s="76" t="s">
        <v>47</v>
      </c>
      <c r="D199" s="73" t="s">
        <v>92</v>
      </c>
      <c r="E199" s="73" t="s">
        <v>52</v>
      </c>
      <c r="F199" s="73" t="s">
        <v>217</v>
      </c>
      <c r="G199" s="73" t="s">
        <v>281</v>
      </c>
      <c r="H199" s="73" t="s">
        <v>58</v>
      </c>
      <c r="I199" s="73" t="s">
        <v>94</v>
      </c>
      <c r="J199" s="78" t="s">
        <v>93</v>
      </c>
      <c r="K199" s="86">
        <v>1</v>
      </c>
      <c r="L199" s="59"/>
    </row>
    <row r="200" spans="1:12" s="7" customFormat="1" ht="21.95" customHeight="1">
      <c r="A200" s="71">
        <v>193</v>
      </c>
      <c r="B200" s="85" t="s">
        <v>100</v>
      </c>
      <c r="C200" s="76" t="s">
        <v>47</v>
      </c>
      <c r="D200" s="73" t="s">
        <v>92</v>
      </c>
      <c r="E200" s="73" t="s">
        <v>52</v>
      </c>
      <c r="F200" s="73" t="s">
        <v>217</v>
      </c>
      <c r="G200" s="73" t="s">
        <v>281</v>
      </c>
      <c r="H200" s="73" t="s">
        <v>58</v>
      </c>
      <c r="I200" s="73" t="s">
        <v>94</v>
      </c>
      <c r="J200" s="78" t="s">
        <v>93</v>
      </c>
      <c r="K200" s="86">
        <v>1</v>
      </c>
      <c r="L200" s="59"/>
    </row>
    <row r="201" spans="1:12" s="7" customFormat="1" ht="21.95" customHeight="1">
      <c r="A201" s="76">
        <v>194</v>
      </c>
      <c r="B201" s="85" t="s">
        <v>108</v>
      </c>
      <c r="C201" s="76" t="s">
        <v>47</v>
      </c>
      <c r="D201" s="73" t="s">
        <v>92</v>
      </c>
      <c r="E201" s="73" t="s">
        <v>52</v>
      </c>
      <c r="F201" s="73" t="s">
        <v>217</v>
      </c>
      <c r="G201" s="73" t="s">
        <v>281</v>
      </c>
      <c r="H201" s="73" t="s">
        <v>58</v>
      </c>
      <c r="I201" s="73" t="s">
        <v>94</v>
      </c>
      <c r="J201" s="78" t="s">
        <v>93</v>
      </c>
      <c r="K201" s="86">
        <v>1</v>
      </c>
      <c r="L201" s="59"/>
    </row>
    <row r="202" spans="1:12" s="7" customFormat="1" ht="21.95" customHeight="1">
      <c r="A202" s="71">
        <v>195</v>
      </c>
      <c r="B202" s="85" t="s">
        <v>109</v>
      </c>
      <c r="C202" s="76" t="s">
        <v>13</v>
      </c>
      <c r="D202" s="73" t="s">
        <v>92</v>
      </c>
      <c r="E202" s="73" t="s">
        <v>52</v>
      </c>
      <c r="F202" s="73" t="s">
        <v>217</v>
      </c>
      <c r="G202" s="73" t="s">
        <v>281</v>
      </c>
      <c r="H202" s="73" t="s">
        <v>58</v>
      </c>
      <c r="I202" s="73" t="s">
        <v>94</v>
      </c>
      <c r="J202" s="78" t="s">
        <v>93</v>
      </c>
      <c r="K202" s="86">
        <v>1</v>
      </c>
      <c r="L202" s="59"/>
    </row>
    <row r="203" spans="1:12" s="7" customFormat="1" ht="21.95" customHeight="1">
      <c r="A203" s="71">
        <v>196</v>
      </c>
      <c r="B203" s="85" t="s">
        <v>106</v>
      </c>
      <c r="C203" s="76" t="s">
        <v>182</v>
      </c>
      <c r="D203" s="73" t="s">
        <v>92</v>
      </c>
      <c r="E203" s="73" t="s">
        <v>52</v>
      </c>
      <c r="F203" s="73" t="s">
        <v>217</v>
      </c>
      <c r="G203" s="73" t="s">
        <v>281</v>
      </c>
      <c r="H203" s="73" t="s">
        <v>58</v>
      </c>
      <c r="I203" s="73" t="s">
        <v>94</v>
      </c>
      <c r="J203" s="78" t="s">
        <v>93</v>
      </c>
      <c r="K203" s="86">
        <v>1</v>
      </c>
      <c r="L203" s="59"/>
    </row>
    <row r="204" spans="1:12" s="7" customFormat="1" ht="21.95" customHeight="1">
      <c r="A204" s="76">
        <v>197</v>
      </c>
      <c r="B204" s="85" t="s">
        <v>107</v>
      </c>
      <c r="C204" s="76" t="s">
        <v>182</v>
      </c>
      <c r="D204" s="73" t="s">
        <v>92</v>
      </c>
      <c r="E204" s="73" t="s">
        <v>52</v>
      </c>
      <c r="F204" s="73" t="s">
        <v>217</v>
      </c>
      <c r="G204" s="73" t="s">
        <v>281</v>
      </c>
      <c r="H204" s="73" t="s">
        <v>58</v>
      </c>
      <c r="I204" s="73" t="s">
        <v>94</v>
      </c>
      <c r="J204" s="78" t="s">
        <v>93</v>
      </c>
      <c r="K204" s="86">
        <v>1</v>
      </c>
      <c r="L204" s="59"/>
    </row>
    <row r="205" spans="1:12" s="7" customFormat="1" ht="21.95" customHeight="1">
      <c r="A205" s="71">
        <v>198</v>
      </c>
      <c r="B205" s="85" t="s">
        <v>227</v>
      </c>
      <c r="C205" s="76" t="s">
        <v>182</v>
      </c>
      <c r="D205" s="73" t="s">
        <v>92</v>
      </c>
      <c r="E205" s="73" t="s">
        <v>52</v>
      </c>
      <c r="F205" s="73" t="s">
        <v>217</v>
      </c>
      <c r="G205" s="73" t="s">
        <v>281</v>
      </c>
      <c r="H205" s="73" t="s">
        <v>58</v>
      </c>
      <c r="I205" s="73" t="s">
        <v>94</v>
      </c>
      <c r="J205" s="78" t="s">
        <v>93</v>
      </c>
      <c r="K205" s="86">
        <v>1</v>
      </c>
      <c r="L205" s="59"/>
    </row>
    <row r="206" spans="1:12" s="7" customFormat="1" ht="21.95" customHeight="1">
      <c r="A206" s="71">
        <v>199</v>
      </c>
      <c r="B206" s="85" t="s">
        <v>110</v>
      </c>
      <c r="C206" s="76" t="s">
        <v>49</v>
      </c>
      <c r="D206" s="73" t="s">
        <v>92</v>
      </c>
      <c r="E206" s="73" t="s">
        <v>56</v>
      </c>
      <c r="F206" s="73" t="s">
        <v>217</v>
      </c>
      <c r="G206" s="73" t="s">
        <v>281</v>
      </c>
      <c r="H206" s="73" t="s">
        <v>58</v>
      </c>
      <c r="I206" s="73" t="s">
        <v>94</v>
      </c>
      <c r="J206" s="78" t="s">
        <v>93</v>
      </c>
      <c r="K206" s="86">
        <v>1</v>
      </c>
      <c r="L206" s="59"/>
    </row>
    <row r="207" spans="1:12" s="7" customFormat="1" ht="21.95" customHeight="1">
      <c r="A207" s="76">
        <v>200</v>
      </c>
      <c r="B207" s="85" t="s">
        <v>111</v>
      </c>
      <c r="C207" s="76" t="s">
        <v>49</v>
      </c>
      <c r="D207" s="73" t="s">
        <v>92</v>
      </c>
      <c r="E207" s="73" t="s">
        <v>56</v>
      </c>
      <c r="F207" s="73" t="s">
        <v>217</v>
      </c>
      <c r="G207" s="73" t="s">
        <v>281</v>
      </c>
      <c r="H207" s="73" t="s">
        <v>58</v>
      </c>
      <c r="I207" s="73" t="s">
        <v>94</v>
      </c>
      <c r="J207" s="78" t="s">
        <v>93</v>
      </c>
      <c r="K207" s="86">
        <v>1</v>
      </c>
      <c r="L207" s="59"/>
    </row>
    <row r="208" spans="1:12" s="7" customFormat="1" ht="21.95" customHeight="1">
      <c r="A208" s="71">
        <v>201</v>
      </c>
      <c r="B208" s="85" t="s">
        <v>112</v>
      </c>
      <c r="C208" s="76" t="s">
        <v>49</v>
      </c>
      <c r="D208" s="73" t="s">
        <v>92</v>
      </c>
      <c r="E208" s="73" t="s">
        <v>56</v>
      </c>
      <c r="F208" s="73" t="s">
        <v>217</v>
      </c>
      <c r="G208" s="73" t="s">
        <v>281</v>
      </c>
      <c r="H208" s="73" t="s">
        <v>58</v>
      </c>
      <c r="I208" s="73" t="s">
        <v>94</v>
      </c>
      <c r="J208" s="78" t="s">
        <v>93</v>
      </c>
      <c r="K208" s="86">
        <v>1</v>
      </c>
      <c r="L208" s="59"/>
    </row>
    <row r="209" spans="1:12" s="7" customFormat="1" ht="21.95" customHeight="1">
      <c r="A209" s="71">
        <v>202</v>
      </c>
      <c r="B209" s="85" t="s">
        <v>113</v>
      </c>
      <c r="C209" s="76" t="s">
        <v>49</v>
      </c>
      <c r="D209" s="73" t="s">
        <v>92</v>
      </c>
      <c r="E209" s="73" t="s">
        <v>56</v>
      </c>
      <c r="F209" s="73" t="s">
        <v>217</v>
      </c>
      <c r="G209" s="73" t="s">
        <v>281</v>
      </c>
      <c r="H209" s="73" t="s">
        <v>58</v>
      </c>
      <c r="I209" s="73" t="s">
        <v>94</v>
      </c>
      <c r="J209" s="78" t="s">
        <v>93</v>
      </c>
      <c r="K209" s="86">
        <v>1</v>
      </c>
      <c r="L209" s="59"/>
    </row>
    <row r="210" spans="1:12" s="7" customFormat="1" ht="21.95" customHeight="1">
      <c r="A210" s="76">
        <v>203</v>
      </c>
      <c r="B210" s="85" t="s">
        <v>114</v>
      </c>
      <c r="C210" s="76" t="s">
        <v>49</v>
      </c>
      <c r="D210" s="73" t="s">
        <v>92</v>
      </c>
      <c r="E210" s="73" t="s">
        <v>56</v>
      </c>
      <c r="F210" s="73" t="s">
        <v>217</v>
      </c>
      <c r="G210" s="73" t="s">
        <v>281</v>
      </c>
      <c r="H210" s="73" t="s">
        <v>58</v>
      </c>
      <c r="I210" s="73" t="s">
        <v>94</v>
      </c>
      <c r="J210" s="78" t="s">
        <v>93</v>
      </c>
      <c r="K210" s="86">
        <v>1</v>
      </c>
      <c r="L210" s="59"/>
    </row>
    <row r="211" spans="1:12" s="7" customFormat="1" ht="21.95" customHeight="1">
      <c r="A211" s="71">
        <v>204</v>
      </c>
      <c r="B211" s="85" t="s">
        <v>115</v>
      </c>
      <c r="C211" s="76" t="s">
        <v>49</v>
      </c>
      <c r="D211" s="73" t="s">
        <v>92</v>
      </c>
      <c r="E211" s="73" t="s">
        <v>56</v>
      </c>
      <c r="F211" s="73" t="s">
        <v>217</v>
      </c>
      <c r="G211" s="73" t="s">
        <v>281</v>
      </c>
      <c r="H211" s="73" t="s">
        <v>58</v>
      </c>
      <c r="I211" s="73" t="s">
        <v>94</v>
      </c>
      <c r="J211" s="78" t="s">
        <v>93</v>
      </c>
      <c r="K211" s="86">
        <v>1</v>
      </c>
      <c r="L211" s="59"/>
    </row>
    <row r="212" spans="1:12" s="7" customFormat="1" ht="21.95" customHeight="1">
      <c r="A212" s="71">
        <v>205</v>
      </c>
      <c r="B212" s="85" t="s">
        <v>116</v>
      </c>
      <c r="C212" s="76" t="s">
        <v>49</v>
      </c>
      <c r="D212" s="73" t="s">
        <v>92</v>
      </c>
      <c r="E212" s="73" t="s">
        <v>56</v>
      </c>
      <c r="F212" s="73" t="s">
        <v>217</v>
      </c>
      <c r="G212" s="73" t="s">
        <v>281</v>
      </c>
      <c r="H212" s="73" t="s">
        <v>58</v>
      </c>
      <c r="I212" s="73" t="s">
        <v>94</v>
      </c>
      <c r="J212" s="78" t="s">
        <v>93</v>
      </c>
      <c r="K212" s="86">
        <v>1</v>
      </c>
      <c r="L212" s="59"/>
    </row>
    <row r="213" spans="1:12" s="7" customFormat="1" ht="21.95" customHeight="1">
      <c r="A213" s="76">
        <v>206</v>
      </c>
      <c r="B213" s="85" t="s">
        <v>41</v>
      </c>
      <c r="C213" s="76" t="s">
        <v>49</v>
      </c>
      <c r="D213" s="73" t="s">
        <v>92</v>
      </c>
      <c r="E213" s="73" t="s">
        <v>56</v>
      </c>
      <c r="F213" s="73" t="s">
        <v>217</v>
      </c>
      <c r="G213" s="73" t="s">
        <v>281</v>
      </c>
      <c r="H213" s="73" t="s">
        <v>58</v>
      </c>
      <c r="I213" s="73" t="s">
        <v>94</v>
      </c>
      <c r="J213" s="78" t="s">
        <v>93</v>
      </c>
      <c r="K213" s="86">
        <v>1</v>
      </c>
      <c r="L213" s="59"/>
    </row>
    <row r="214" spans="1:12" s="7" customFormat="1" ht="21.95" customHeight="1">
      <c r="A214" s="71">
        <v>207</v>
      </c>
      <c r="B214" s="85" t="s">
        <v>117</v>
      </c>
      <c r="C214" s="76" t="s">
        <v>49</v>
      </c>
      <c r="D214" s="73" t="s">
        <v>92</v>
      </c>
      <c r="E214" s="73" t="s">
        <v>56</v>
      </c>
      <c r="F214" s="73" t="s">
        <v>217</v>
      </c>
      <c r="G214" s="73" t="s">
        <v>281</v>
      </c>
      <c r="H214" s="73" t="s">
        <v>58</v>
      </c>
      <c r="I214" s="73" t="s">
        <v>94</v>
      </c>
      <c r="J214" s="78" t="s">
        <v>93</v>
      </c>
      <c r="K214" s="86">
        <v>1</v>
      </c>
      <c r="L214" s="59"/>
    </row>
    <row r="215" spans="1:12" s="7" customFormat="1" ht="21.95" customHeight="1">
      <c r="A215" s="71">
        <v>208</v>
      </c>
      <c r="B215" s="85" t="s">
        <v>204</v>
      </c>
      <c r="C215" s="76" t="s">
        <v>49</v>
      </c>
      <c r="D215" s="73" t="s">
        <v>92</v>
      </c>
      <c r="E215" s="73" t="s">
        <v>56</v>
      </c>
      <c r="F215" s="73" t="s">
        <v>217</v>
      </c>
      <c r="G215" s="73" t="s">
        <v>281</v>
      </c>
      <c r="H215" s="73" t="s">
        <v>58</v>
      </c>
      <c r="I215" s="73" t="s">
        <v>94</v>
      </c>
      <c r="J215" s="78" t="s">
        <v>93</v>
      </c>
      <c r="K215" s="86">
        <v>1</v>
      </c>
      <c r="L215" s="59"/>
    </row>
    <row r="216" spans="1:12" s="7" customFormat="1" ht="21.95" customHeight="1">
      <c r="A216" s="76">
        <v>209</v>
      </c>
      <c r="B216" s="85" t="s">
        <v>118</v>
      </c>
      <c r="C216" s="76" t="s">
        <v>49</v>
      </c>
      <c r="D216" s="73" t="s">
        <v>92</v>
      </c>
      <c r="E216" s="73" t="s">
        <v>56</v>
      </c>
      <c r="F216" s="73" t="s">
        <v>217</v>
      </c>
      <c r="G216" s="73" t="s">
        <v>281</v>
      </c>
      <c r="H216" s="73" t="s">
        <v>58</v>
      </c>
      <c r="I216" s="73" t="s">
        <v>94</v>
      </c>
      <c r="J216" s="78" t="s">
        <v>93</v>
      </c>
      <c r="K216" s="86">
        <v>1</v>
      </c>
      <c r="L216" s="59"/>
    </row>
    <row r="217" spans="1:12" s="7" customFormat="1" ht="21.95" customHeight="1">
      <c r="A217" s="71">
        <v>210</v>
      </c>
      <c r="B217" s="85" t="s">
        <v>119</v>
      </c>
      <c r="C217" s="76" t="s">
        <v>49</v>
      </c>
      <c r="D217" s="73" t="s">
        <v>92</v>
      </c>
      <c r="E217" s="73" t="s">
        <v>56</v>
      </c>
      <c r="F217" s="73" t="s">
        <v>217</v>
      </c>
      <c r="G217" s="73" t="s">
        <v>281</v>
      </c>
      <c r="H217" s="73" t="s">
        <v>58</v>
      </c>
      <c r="I217" s="73" t="s">
        <v>94</v>
      </c>
      <c r="J217" s="78" t="s">
        <v>93</v>
      </c>
      <c r="K217" s="86">
        <v>1</v>
      </c>
      <c r="L217" s="59"/>
    </row>
    <row r="218" spans="1:12" s="7" customFormat="1" ht="21.95" customHeight="1">
      <c r="A218" s="71">
        <v>211</v>
      </c>
      <c r="B218" s="85" t="s">
        <v>120</v>
      </c>
      <c r="C218" s="76" t="s">
        <v>49</v>
      </c>
      <c r="D218" s="73" t="s">
        <v>92</v>
      </c>
      <c r="E218" s="73" t="s">
        <v>56</v>
      </c>
      <c r="F218" s="73" t="s">
        <v>217</v>
      </c>
      <c r="G218" s="73" t="s">
        <v>281</v>
      </c>
      <c r="H218" s="73" t="s">
        <v>58</v>
      </c>
      <c r="I218" s="73" t="s">
        <v>94</v>
      </c>
      <c r="J218" s="78" t="s">
        <v>93</v>
      </c>
      <c r="K218" s="86">
        <v>1</v>
      </c>
      <c r="L218" s="59"/>
    </row>
    <row r="219" spans="1:12" s="7" customFormat="1" ht="21.95" customHeight="1">
      <c r="A219" s="76">
        <v>212</v>
      </c>
      <c r="B219" s="85" t="s">
        <v>121</v>
      </c>
      <c r="C219" s="76" t="s">
        <v>49</v>
      </c>
      <c r="D219" s="73" t="s">
        <v>92</v>
      </c>
      <c r="E219" s="73" t="s">
        <v>56</v>
      </c>
      <c r="F219" s="73" t="s">
        <v>217</v>
      </c>
      <c r="G219" s="73" t="s">
        <v>281</v>
      </c>
      <c r="H219" s="73" t="s">
        <v>58</v>
      </c>
      <c r="I219" s="73" t="s">
        <v>94</v>
      </c>
      <c r="J219" s="78" t="s">
        <v>93</v>
      </c>
      <c r="K219" s="86">
        <v>1</v>
      </c>
      <c r="L219" s="59"/>
    </row>
    <row r="220" spans="1:12" s="7" customFormat="1" ht="21.95" customHeight="1">
      <c r="A220" s="71">
        <v>213</v>
      </c>
      <c r="B220" s="85" t="s">
        <v>122</v>
      </c>
      <c r="C220" s="76" t="s">
        <v>49</v>
      </c>
      <c r="D220" s="73" t="s">
        <v>92</v>
      </c>
      <c r="E220" s="73" t="s">
        <v>56</v>
      </c>
      <c r="F220" s="73" t="s">
        <v>217</v>
      </c>
      <c r="G220" s="73" t="s">
        <v>281</v>
      </c>
      <c r="H220" s="73" t="s">
        <v>58</v>
      </c>
      <c r="I220" s="73" t="s">
        <v>94</v>
      </c>
      <c r="J220" s="78" t="s">
        <v>93</v>
      </c>
      <c r="K220" s="86">
        <v>1</v>
      </c>
      <c r="L220" s="59"/>
    </row>
    <row r="221" spans="1:12" s="7" customFormat="1" ht="21.95" customHeight="1">
      <c r="A221" s="71">
        <v>214</v>
      </c>
      <c r="B221" s="85" t="s">
        <v>123</v>
      </c>
      <c r="C221" s="76" t="s">
        <v>49</v>
      </c>
      <c r="D221" s="73" t="s">
        <v>92</v>
      </c>
      <c r="E221" s="73" t="s">
        <v>56</v>
      </c>
      <c r="F221" s="73" t="s">
        <v>217</v>
      </c>
      <c r="G221" s="73" t="s">
        <v>281</v>
      </c>
      <c r="H221" s="73" t="s">
        <v>58</v>
      </c>
      <c r="I221" s="73" t="s">
        <v>94</v>
      </c>
      <c r="J221" s="78" t="s">
        <v>93</v>
      </c>
      <c r="K221" s="86">
        <v>1</v>
      </c>
      <c r="L221" s="59"/>
    </row>
    <row r="222" spans="1:12" s="7" customFormat="1" ht="21.95" customHeight="1">
      <c r="A222" s="76">
        <v>215</v>
      </c>
      <c r="B222" s="85" t="s">
        <v>124</v>
      </c>
      <c r="C222" s="76" t="s">
        <v>49</v>
      </c>
      <c r="D222" s="73" t="s">
        <v>92</v>
      </c>
      <c r="E222" s="73" t="s">
        <v>56</v>
      </c>
      <c r="F222" s="73" t="s">
        <v>217</v>
      </c>
      <c r="G222" s="73" t="s">
        <v>281</v>
      </c>
      <c r="H222" s="73" t="s">
        <v>58</v>
      </c>
      <c r="I222" s="73" t="s">
        <v>94</v>
      </c>
      <c r="J222" s="78" t="s">
        <v>93</v>
      </c>
      <c r="K222" s="86">
        <v>1</v>
      </c>
      <c r="L222" s="59"/>
    </row>
    <row r="223" spans="1:12" s="7" customFormat="1" ht="21.95" customHeight="1">
      <c r="A223" s="71">
        <v>216</v>
      </c>
      <c r="B223" s="85" t="s">
        <v>126</v>
      </c>
      <c r="C223" s="76" t="s">
        <v>49</v>
      </c>
      <c r="D223" s="73" t="s">
        <v>92</v>
      </c>
      <c r="E223" s="73" t="s">
        <v>56</v>
      </c>
      <c r="F223" s="73" t="s">
        <v>217</v>
      </c>
      <c r="G223" s="73" t="s">
        <v>281</v>
      </c>
      <c r="H223" s="73" t="s">
        <v>58</v>
      </c>
      <c r="I223" s="73" t="s">
        <v>94</v>
      </c>
      <c r="J223" s="78" t="s">
        <v>93</v>
      </c>
      <c r="K223" s="86">
        <v>1</v>
      </c>
      <c r="L223" s="59"/>
    </row>
    <row r="224" spans="1:12" s="7" customFormat="1" ht="21.95" customHeight="1">
      <c r="A224" s="71">
        <v>217</v>
      </c>
      <c r="B224" s="85" t="s">
        <v>127</v>
      </c>
      <c r="C224" s="76" t="s">
        <v>49</v>
      </c>
      <c r="D224" s="73" t="s">
        <v>92</v>
      </c>
      <c r="E224" s="73" t="s">
        <v>56</v>
      </c>
      <c r="F224" s="73" t="s">
        <v>217</v>
      </c>
      <c r="G224" s="73" t="s">
        <v>281</v>
      </c>
      <c r="H224" s="73" t="s">
        <v>58</v>
      </c>
      <c r="I224" s="73" t="s">
        <v>94</v>
      </c>
      <c r="J224" s="78" t="s">
        <v>93</v>
      </c>
      <c r="K224" s="86">
        <v>1</v>
      </c>
      <c r="L224" s="59"/>
    </row>
    <row r="225" spans="1:12" s="7" customFormat="1" ht="21.95" customHeight="1">
      <c r="A225" s="76">
        <v>218</v>
      </c>
      <c r="B225" s="85" t="s">
        <v>128</v>
      </c>
      <c r="C225" s="76" t="s">
        <v>49</v>
      </c>
      <c r="D225" s="73" t="s">
        <v>92</v>
      </c>
      <c r="E225" s="73" t="s">
        <v>56</v>
      </c>
      <c r="F225" s="73" t="s">
        <v>217</v>
      </c>
      <c r="G225" s="73" t="s">
        <v>281</v>
      </c>
      <c r="H225" s="73" t="s">
        <v>58</v>
      </c>
      <c r="I225" s="73" t="s">
        <v>94</v>
      </c>
      <c r="J225" s="78" t="s">
        <v>93</v>
      </c>
      <c r="K225" s="86">
        <v>1</v>
      </c>
      <c r="L225" s="59"/>
    </row>
    <row r="226" spans="1:12" s="7" customFormat="1" ht="21.95" customHeight="1">
      <c r="A226" s="71">
        <v>219</v>
      </c>
      <c r="B226" s="85" t="s">
        <v>131</v>
      </c>
      <c r="C226" s="76" t="s">
        <v>49</v>
      </c>
      <c r="D226" s="73" t="s">
        <v>92</v>
      </c>
      <c r="E226" s="73" t="s">
        <v>56</v>
      </c>
      <c r="F226" s="73" t="s">
        <v>217</v>
      </c>
      <c r="G226" s="73" t="s">
        <v>281</v>
      </c>
      <c r="H226" s="73" t="s">
        <v>58</v>
      </c>
      <c r="I226" s="73" t="s">
        <v>94</v>
      </c>
      <c r="J226" s="78" t="s">
        <v>93</v>
      </c>
      <c r="K226" s="86">
        <v>1</v>
      </c>
      <c r="L226" s="59"/>
    </row>
    <row r="227" spans="1:12" s="7" customFormat="1" ht="21.95" customHeight="1">
      <c r="A227" s="71">
        <v>220</v>
      </c>
      <c r="B227" s="85" t="s">
        <v>133</v>
      </c>
      <c r="C227" s="76" t="s">
        <v>49</v>
      </c>
      <c r="D227" s="73" t="s">
        <v>92</v>
      </c>
      <c r="E227" s="73" t="s">
        <v>56</v>
      </c>
      <c r="F227" s="73" t="s">
        <v>217</v>
      </c>
      <c r="G227" s="73" t="s">
        <v>281</v>
      </c>
      <c r="H227" s="73" t="s">
        <v>58</v>
      </c>
      <c r="I227" s="73" t="s">
        <v>94</v>
      </c>
      <c r="J227" s="78" t="s">
        <v>93</v>
      </c>
      <c r="K227" s="86">
        <v>1</v>
      </c>
      <c r="L227" s="59"/>
    </row>
    <row r="228" spans="1:12" s="7" customFormat="1" ht="21.95" customHeight="1">
      <c r="A228" s="76">
        <v>221</v>
      </c>
      <c r="B228" s="85" t="s">
        <v>134</v>
      </c>
      <c r="C228" s="76" t="s">
        <v>49</v>
      </c>
      <c r="D228" s="73" t="s">
        <v>92</v>
      </c>
      <c r="E228" s="73" t="s">
        <v>56</v>
      </c>
      <c r="F228" s="73" t="s">
        <v>217</v>
      </c>
      <c r="G228" s="73" t="s">
        <v>281</v>
      </c>
      <c r="H228" s="73" t="s">
        <v>58</v>
      </c>
      <c r="I228" s="73" t="s">
        <v>94</v>
      </c>
      <c r="J228" s="78" t="s">
        <v>93</v>
      </c>
      <c r="K228" s="86">
        <v>1</v>
      </c>
      <c r="L228" s="59"/>
    </row>
    <row r="229" spans="1:12" s="7" customFormat="1" ht="21.95" customHeight="1">
      <c r="A229" s="71">
        <v>222</v>
      </c>
      <c r="B229" s="85" t="s">
        <v>135</v>
      </c>
      <c r="C229" s="76" t="s">
        <v>49</v>
      </c>
      <c r="D229" s="73" t="s">
        <v>92</v>
      </c>
      <c r="E229" s="73" t="s">
        <v>56</v>
      </c>
      <c r="F229" s="73" t="s">
        <v>217</v>
      </c>
      <c r="G229" s="73" t="s">
        <v>281</v>
      </c>
      <c r="H229" s="73" t="s">
        <v>58</v>
      </c>
      <c r="I229" s="73" t="s">
        <v>94</v>
      </c>
      <c r="J229" s="78" t="s">
        <v>93</v>
      </c>
      <c r="K229" s="86">
        <v>1</v>
      </c>
      <c r="L229" s="59"/>
    </row>
    <row r="230" spans="1:12" s="7" customFormat="1" ht="21.95" customHeight="1">
      <c r="A230" s="71">
        <v>223</v>
      </c>
      <c r="B230" s="85" t="s">
        <v>136</v>
      </c>
      <c r="C230" s="76" t="s">
        <v>49</v>
      </c>
      <c r="D230" s="73" t="s">
        <v>92</v>
      </c>
      <c r="E230" s="73" t="s">
        <v>56</v>
      </c>
      <c r="F230" s="73" t="s">
        <v>217</v>
      </c>
      <c r="G230" s="73" t="s">
        <v>281</v>
      </c>
      <c r="H230" s="73" t="s">
        <v>58</v>
      </c>
      <c r="I230" s="73" t="s">
        <v>94</v>
      </c>
      <c r="J230" s="78" t="s">
        <v>93</v>
      </c>
      <c r="K230" s="86">
        <v>1</v>
      </c>
      <c r="L230" s="59"/>
    </row>
    <row r="231" spans="1:12" s="7" customFormat="1" ht="21.95" customHeight="1">
      <c r="A231" s="76">
        <v>224</v>
      </c>
      <c r="B231" s="85" t="s">
        <v>137</v>
      </c>
      <c r="C231" s="76" t="s">
        <v>49</v>
      </c>
      <c r="D231" s="73" t="s">
        <v>92</v>
      </c>
      <c r="E231" s="73" t="s">
        <v>56</v>
      </c>
      <c r="F231" s="73" t="s">
        <v>217</v>
      </c>
      <c r="G231" s="73" t="s">
        <v>281</v>
      </c>
      <c r="H231" s="73" t="s">
        <v>58</v>
      </c>
      <c r="I231" s="73" t="s">
        <v>94</v>
      </c>
      <c r="J231" s="78" t="s">
        <v>93</v>
      </c>
      <c r="K231" s="86">
        <v>1</v>
      </c>
      <c r="L231" s="59"/>
    </row>
    <row r="232" spans="1:12" s="7" customFormat="1" ht="21.95" customHeight="1">
      <c r="A232" s="71">
        <v>225</v>
      </c>
      <c r="B232" s="85" t="s">
        <v>138</v>
      </c>
      <c r="C232" s="76" t="s">
        <v>49</v>
      </c>
      <c r="D232" s="73" t="s">
        <v>92</v>
      </c>
      <c r="E232" s="73" t="s">
        <v>56</v>
      </c>
      <c r="F232" s="73" t="s">
        <v>217</v>
      </c>
      <c r="G232" s="73" t="s">
        <v>281</v>
      </c>
      <c r="H232" s="73" t="s">
        <v>58</v>
      </c>
      <c r="I232" s="73" t="s">
        <v>94</v>
      </c>
      <c r="J232" s="78" t="s">
        <v>93</v>
      </c>
      <c r="K232" s="86">
        <v>1</v>
      </c>
      <c r="L232" s="59"/>
    </row>
    <row r="233" spans="1:12" s="7" customFormat="1" ht="21.95" customHeight="1">
      <c r="A233" s="71">
        <v>226</v>
      </c>
      <c r="B233" s="85" t="s">
        <v>320</v>
      </c>
      <c r="C233" s="76" t="s">
        <v>49</v>
      </c>
      <c r="D233" s="73" t="s">
        <v>92</v>
      </c>
      <c r="E233" s="73" t="s">
        <v>56</v>
      </c>
      <c r="F233" s="73" t="s">
        <v>217</v>
      </c>
      <c r="G233" s="73" t="s">
        <v>281</v>
      </c>
      <c r="H233" s="73" t="s">
        <v>58</v>
      </c>
      <c r="I233" s="73" t="s">
        <v>94</v>
      </c>
      <c r="J233" s="78" t="s">
        <v>93</v>
      </c>
      <c r="K233" s="86">
        <v>1</v>
      </c>
      <c r="L233" s="59"/>
    </row>
    <row r="234" spans="1:12" s="7" customFormat="1" ht="21.95" customHeight="1">
      <c r="A234" s="76">
        <v>227</v>
      </c>
      <c r="B234" s="85" t="s">
        <v>139</v>
      </c>
      <c r="C234" s="76" t="s">
        <v>49</v>
      </c>
      <c r="D234" s="73" t="s">
        <v>92</v>
      </c>
      <c r="E234" s="73" t="s">
        <v>56</v>
      </c>
      <c r="F234" s="73" t="s">
        <v>217</v>
      </c>
      <c r="G234" s="73" t="s">
        <v>281</v>
      </c>
      <c r="H234" s="73" t="s">
        <v>58</v>
      </c>
      <c r="I234" s="73" t="s">
        <v>94</v>
      </c>
      <c r="J234" s="78" t="s">
        <v>93</v>
      </c>
      <c r="K234" s="86">
        <v>1</v>
      </c>
      <c r="L234" s="59"/>
    </row>
    <row r="235" spans="1:12" s="7" customFormat="1" ht="21.95" customHeight="1">
      <c r="A235" s="71">
        <v>228</v>
      </c>
      <c r="B235" s="85" t="s">
        <v>140</v>
      </c>
      <c r="C235" s="76" t="s">
        <v>49</v>
      </c>
      <c r="D235" s="73" t="s">
        <v>92</v>
      </c>
      <c r="E235" s="73" t="s">
        <v>56</v>
      </c>
      <c r="F235" s="73" t="s">
        <v>217</v>
      </c>
      <c r="G235" s="73" t="s">
        <v>281</v>
      </c>
      <c r="H235" s="73" t="s">
        <v>58</v>
      </c>
      <c r="I235" s="73" t="s">
        <v>94</v>
      </c>
      <c r="J235" s="78" t="s">
        <v>93</v>
      </c>
      <c r="K235" s="86">
        <v>1</v>
      </c>
      <c r="L235" s="59"/>
    </row>
    <row r="236" spans="1:12" s="7" customFormat="1" ht="21.95" customHeight="1">
      <c r="A236" s="71">
        <v>229</v>
      </c>
      <c r="B236" s="85" t="s">
        <v>141</v>
      </c>
      <c r="C236" s="76" t="s">
        <v>49</v>
      </c>
      <c r="D236" s="73" t="s">
        <v>92</v>
      </c>
      <c r="E236" s="73" t="s">
        <v>56</v>
      </c>
      <c r="F236" s="73" t="s">
        <v>217</v>
      </c>
      <c r="G236" s="73" t="s">
        <v>281</v>
      </c>
      <c r="H236" s="73" t="s">
        <v>58</v>
      </c>
      <c r="I236" s="73" t="s">
        <v>94</v>
      </c>
      <c r="J236" s="78" t="s">
        <v>93</v>
      </c>
      <c r="K236" s="86">
        <v>1</v>
      </c>
      <c r="L236" s="59"/>
    </row>
    <row r="237" spans="1:12" s="7" customFormat="1" ht="21.95" customHeight="1">
      <c r="A237" s="76">
        <v>230</v>
      </c>
      <c r="B237" s="85" t="s">
        <v>143</v>
      </c>
      <c r="C237" s="76" t="s">
        <v>49</v>
      </c>
      <c r="D237" s="73" t="s">
        <v>92</v>
      </c>
      <c r="E237" s="73" t="s">
        <v>56</v>
      </c>
      <c r="F237" s="73" t="s">
        <v>217</v>
      </c>
      <c r="G237" s="73" t="s">
        <v>281</v>
      </c>
      <c r="H237" s="73" t="s">
        <v>58</v>
      </c>
      <c r="I237" s="73" t="s">
        <v>94</v>
      </c>
      <c r="J237" s="78" t="s">
        <v>93</v>
      </c>
      <c r="K237" s="86">
        <v>1</v>
      </c>
      <c r="L237" s="59"/>
    </row>
    <row r="238" spans="1:12" s="7" customFormat="1" ht="21.95" customHeight="1">
      <c r="A238" s="71">
        <v>231</v>
      </c>
      <c r="B238" s="85" t="s">
        <v>144</v>
      </c>
      <c r="C238" s="76" t="s">
        <v>49</v>
      </c>
      <c r="D238" s="73" t="s">
        <v>92</v>
      </c>
      <c r="E238" s="73" t="s">
        <v>56</v>
      </c>
      <c r="F238" s="73" t="s">
        <v>217</v>
      </c>
      <c r="G238" s="73" t="s">
        <v>281</v>
      </c>
      <c r="H238" s="73" t="s">
        <v>58</v>
      </c>
      <c r="I238" s="73" t="s">
        <v>94</v>
      </c>
      <c r="J238" s="78" t="s">
        <v>93</v>
      </c>
      <c r="K238" s="86">
        <v>1</v>
      </c>
      <c r="L238" s="59"/>
    </row>
    <row r="239" spans="1:12" s="7" customFormat="1" ht="21.95" customHeight="1">
      <c r="A239" s="71">
        <v>232</v>
      </c>
      <c r="B239" s="85" t="s">
        <v>145</v>
      </c>
      <c r="C239" s="76" t="s">
        <v>49</v>
      </c>
      <c r="D239" s="73" t="s">
        <v>92</v>
      </c>
      <c r="E239" s="73" t="s">
        <v>56</v>
      </c>
      <c r="F239" s="73" t="s">
        <v>217</v>
      </c>
      <c r="G239" s="73" t="s">
        <v>281</v>
      </c>
      <c r="H239" s="73" t="s">
        <v>58</v>
      </c>
      <c r="I239" s="73" t="s">
        <v>94</v>
      </c>
      <c r="J239" s="78" t="s">
        <v>93</v>
      </c>
      <c r="K239" s="86">
        <v>1</v>
      </c>
      <c r="L239" s="59"/>
    </row>
    <row r="240" spans="1:12" s="7" customFormat="1" ht="21.95" customHeight="1">
      <c r="A240" s="76">
        <v>233</v>
      </c>
      <c r="B240" s="85" t="s">
        <v>146</v>
      </c>
      <c r="C240" s="76" t="s">
        <v>49</v>
      </c>
      <c r="D240" s="73" t="s">
        <v>92</v>
      </c>
      <c r="E240" s="73" t="s">
        <v>56</v>
      </c>
      <c r="F240" s="73" t="s">
        <v>217</v>
      </c>
      <c r="G240" s="73" t="s">
        <v>281</v>
      </c>
      <c r="H240" s="73" t="s">
        <v>58</v>
      </c>
      <c r="I240" s="73" t="s">
        <v>94</v>
      </c>
      <c r="J240" s="78" t="s">
        <v>93</v>
      </c>
      <c r="K240" s="86">
        <v>1</v>
      </c>
      <c r="L240" s="59"/>
    </row>
    <row r="241" spans="1:12" s="7" customFormat="1" ht="21.95" customHeight="1">
      <c r="A241" s="71">
        <v>234</v>
      </c>
      <c r="B241" s="85" t="s">
        <v>147</v>
      </c>
      <c r="C241" s="76" t="s">
        <v>49</v>
      </c>
      <c r="D241" s="73" t="s">
        <v>92</v>
      </c>
      <c r="E241" s="73" t="s">
        <v>56</v>
      </c>
      <c r="F241" s="73" t="s">
        <v>217</v>
      </c>
      <c r="G241" s="73" t="s">
        <v>281</v>
      </c>
      <c r="H241" s="73" t="s">
        <v>58</v>
      </c>
      <c r="I241" s="73" t="s">
        <v>94</v>
      </c>
      <c r="J241" s="78" t="s">
        <v>93</v>
      </c>
      <c r="K241" s="86">
        <v>1</v>
      </c>
      <c r="L241" s="59"/>
    </row>
    <row r="242" spans="1:12" s="7" customFormat="1" ht="21.95" customHeight="1">
      <c r="A242" s="71">
        <v>235</v>
      </c>
      <c r="B242" s="85" t="s">
        <v>148</v>
      </c>
      <c r="C242" s="76" t="s">
        <v>49</v>
      </c>
      <c r="D242" s="73" t="s">
        <v>92</v>
      </c>
      <c r="E242" s="73" t="s">
        <v>56</v>
      </c>
      <c r="F242" s="73" t="s">
        <v>217</v>
      </c>
      <c r="G242" s="73" t="s">
        <v>281</v>
      </c>
      <c r="H242" s="73" t="s">
        <v>58</v>
      </c>
      <c r="I242" s="73" t="s">
        <v>94</v>
      </c>
      <c r="J242" s="78" t="s">
        <v>93</v>
      </c>
      <c r="K242" s="86">
        <v>1</v>
      </c>
      <c r="L242" s="59"/>
    </row>
    <row r="243" spans="1:12" s="7" customFormat="1" ht="21.95" customHeight="1">
      <c r="A243" s="76">
        <v>236</v>
      </c>
      <c r="B243" s="85" t="s">
        <v>149</v>
      </c>
      <c r="C243" s="76" t="s">
        <v>49</v>
      </c>
      <c r="D243" s="73" t="s">
        <v>92</v>
      </c>
      <c r="E243" s="73" t="s">
        <v>56</v>
      </c>
      <c r="F243" s="73" t="s">
        <v>217</v>
      </c>
      <c r="G243" s="73" t="s">
        <v>281</v>
      </c>
      <c r="H243" s="73" t="s">
        <v>58</v>
      </c>
      <c r="I243" s="73" t="s">
        <v>94</v>
      </c>
      <c r="J243" s="78" t="s">
        <v>93</v>
      </c>
      <c r="K243" s="86">
        <v>1</v>
      </c>
      <c r="L243" s="59"/>
    </row>
    <row r="244" spans="1:12" s="7" customFormat="1" ht="21.95" customHeight="1">
      <c r="A244" s="71">
        <v>237</v>
      </c>
      <c r="B244" s="85" t="s">
        <v>228</v>
      </c>
      <c r="C244" s="76" t="s">
        <v>49</v>
      </c>
      <c r="D244" s="73" t="s">
        <v>92</v>
      </c>
      <c r="E244" s="73" t="s">
        <v>56</v>
      </c>
      <c r="F244" s="73" t="s">
        <v>217</v>
      </c>
      <c r="G244" s="73" t="s">
        <v>281</v>
      </c>
      <c r="H244" s="73" t="s">
        <v>58</v>
      </c>
      <c r="I244" s="73" t="s">
        <v>94</v>
      </c>
      <c r="J244" s="78" t="s">
        <v>93</v>
      </c>
      <c r="K244" s="86">
        <v>1</v>
      </c>
      <c r="L244" s="59"/>
    </row>
    <row r="245" spans="1:12" s="7" customFormat="1" ht="21.95" customHeight="1">
      <c r="A245" s="71">
        <v>238</v>
      </c>
      <c r="B245" s="85" t="s">
        <v>150</v>
      </c>
      <c r="C245" s="76" t="s">
        <v>49</v>
      </c>
      <c r="D245" s="73" t="s">
        <v>92</v>
      </c>
      <c r="E245" s="73" t="s">
        <v>56</v>
      </c>
      <c r="F245" s="73" t="s">
        <v>217</v>
      </c>
      <c r="G245" s="73" t="s">
        <v>281</v>
      </c>
      <c r="H245" s="73" t="s">
        <v>58</v>
      </c>
      <c r="I245" s="73" t="s">
        <v>94</v>
      </c>
      <c r="J245" s="78" t="s">
        <v>93</v>
      </c>
      <c r="K245" s="86">
        <v>1</v>
      </c>
      <c r="L245" s="59"/>
    </row>
    <row r="246" spans="1:12" s="7" customFormat="1" ht="21.95" customHeight="1">
      <c r="A246" s="76">
        <v>239</v>
      </c>
      <c r="B246" s="85" t="s">
        <v>151</v>
      </c>
      <c r="C246" s="76" t="s">
        <v>49</v>
      </c>
      <c r="D246" s="73" t="s">
        <v>92</v>
      </c>
      <c r="E246" s="73" t="s">
        <v>56</v>
      </c>
      <c r="F246" s="73" t="s">
        <v>217</v>
      </c>
      <c r="G246" s="73" t="s">
        <v>281</v>
      </c>
      <c r="H246" s="73" t="s">
        <v>58</v>
      </c>
      <c r="I246" s="73" t="s">
        <v>94</v>
      </c>
      <c r="J246" s="78" t="s">
        <v>93</v>
      </c>
      <c r="K246" s="86">
        <v>1</v>
      </c>
      <c r="L246" s="59"/>
    </row>
    <row r="247" spans="1:12" s="7" customFormat="1" ht="21.95" customHeight="1">
      <c r="A247" s="71">
        <v>240</v>
      </c>
      <c r="B247" s="85" t="s">
        <v>152</v>
      </c>
      <c r="C247" s="76" t="s">
        <v>49</v>
      </c>
      <c r="D247" s="73" t="s">
        <v>92</v>
      </c>
      <c r="E247" s="73" t="s">
        <v>56</v>
      </c>
      <c r="F247" s="73" t="s">
        <v>217</v>
      </c>
      <c r="G247" s="73" t="s">
        <v>281</v>
      </c>
      <c r="H247" s="73" t="s">
        <v>58</v>
      </c>
      <c r="I247" s="73" t="s">
        <v>94</v>
      </c>
      <c r="J247" s="78" t="s">
        <v>93</v>
      </c>
      <c r="K247" s="86">
        <v>1</v>
      </c>
      <c r="L247" s="59"/>
    </row>
    <row r="248" spans="1:12" s="7" customFormat="1" ht="21.95" customHeight="1">
      <c r="A248" s="71">
        <v>241</v>
      </c>
      <c r="B248" s="85" t="s">
        <v>153</v>
      </c>
      <c r="C248" s="76" t="s">
        <v>49</v>
      </c>
      <c r="D248" s="73" t="s">
        <v>92</v>
      </c>
      <c r="E248" s="73" t="s">
        <v>56</v>
      </c>
      <c r="F248" s="73" t="s">
        <v>217</v>
      </c>
      <c r="G248" s="73" t="s">
        <v>281</v>
      </c>
      <c r="H248" s="73" t="s">
        <v>58</v>
      </c>
      <c r="I248" s="73" t="s">
        <v>94</v>
      </c>
      <c r="J248" s="78" t="s">
        <v>93</v>
      </c>
      <c r="K248" s="86">
        <v>1</v>
      </c>
      <c r="L248" s="59"/>
    </row>
    <row r="249" spans="1:12" s="7" customFormat="1" ht="21.95" customHeight="1">
      <c r="A249" s="76">
        <v>242</v>
      </c>
      <c r="B249" s="85" t="s">
        <v>154</v>
      </c>
      <c r="C249" s="76" t="s">
        <v>49</v>
      </c>
      <c r="D249" s="73" t="s">
        <v>92</v>
      </c>
      <c r="E249" s="73" t="s">
        <v>56</v>
      </c>
      <c r="F249" s="73" t="s">
        <v>217</v>
      </c>
      <c r="G249" s="73" t="s">
        <v>281</v>
      </c>
      <c r="H249" s="73" t="s">
        <v>58</v>
      </c>
      <c r="I249" s="73" t="s">
        <v>94</v>
      </c>
      <c r="J249" s="78" t="s">
        <v>93</v>
      </c>
      <c r="K249" s="86">
        <v>1</v>
      </c>
      <c r="L249" s="59"/>
    </row>
    <row r="250" spans="1:12" s="7" customFormat="1" ht="21.95" customHeight="1">
      <c r="A250" s="71">
        <v>243</v>
      </c>
      <c r="B250" s="85" t="s">
        <v>156</v>
      </c>
      <c r="C250" s="76" t="s">
        <v>49</v>
      </c>
      <c r="D250" s="73" t="s">
        <v>92</v>
      </c>
      <c r="E250" s="73" t="s">
        <v>56</v>
      </c>
      <c r="F250" s="73" t="s">
        <v>217</v>
      </c>
      <c r="G250" s="73" t="s">
        <v>281</v>
      </c>
      <c r="H250" s="73" t="s">
        <v>58</v>
      </c>
      <c r="I250" s="73" t="s">
        <v>94</v>
      </c>
      <c r="J250" s="78" t="s">
        <v>93</v>
      </c>
      <c r="K250" s="86">
        <v>1</v>
      </c>
      <c r="L250" s="59"/>
    </row>
    <row r="251" spans="1:12" s="7" customFormat="1" ht="21.95" customHeight="1">
      <c r="A251" s="71">
        <v>244</v>
      </c>
      <c r="B251" s="85" t="s">
        <v>157</v>
      </c>
      <c r="C251" s="76" t="s">
        <v>49</v>
      </c>
      <c r="D251" s="73" t="s">
        <v>92</v>
      </c>
      <c r="E251" s="73" t="s">
        <v>56</v>
      </c>
      <c r="F251" s="73" t="s">
        <v>217</v>
      </c>
      <c r="G251" s="73" t="s">
        <v>281</v>
      </c>
      <c r="H251" s="73" t="s">
        <v>58</v>
      </c>
      <c r="I251" s="73" t="s">
        <v>94</v>
      </c>
      <c r="J251" s="78" t="s">
        <v>93</v>
      </c>
      <c r="K251" s="86">
        <v>1</v>
      </c>
      <c r="L251" s="59"/>
    </row>
    <row r="252" spans="1:12" s="7" customFormat="1" ht="21.95" customHeight="1">
      <c r="A252" s="76">
        <v>245</v>
      </c>
      <c r="B252" s="85" t="s">
        <v>158</v>
      </c>
      <c r="C252" s="76" t="s">
        <v>49</v>
      </c>
      <c r="D252" s="73" t="s">
        <v>92</v>
      </c>
      <c r="E252" s="73" t="s">
        <v>56</v>
      </c>
      <c r="F252" s="73" t="s">
        <v>217</v>
      </c>
      <c r="G252" s="73" t="s">
        <v>281</v>
      </c>
      <c r="H252" s="73" t="s">
        <v>58</v>
      </c>
      <c r="I252" s="73" t="s">
        <v>94</v>
      </c>
      <c r="J252" s="78" t="s">
        <v>93</v>
      </c>
      <c r="K252" s="86">
        <v>1</v>
      </c>
      <c r="L252" s="59"/>
    </row>
    <row r="253" spans="1:12" s="7" customFormat="1" ht="21.95" customHeight="1">
      <c r="A253" s="71">
        <v>246</v>
      </c>
      <c r="B253" s="85" t="s">
        <v>159</v>
      </c>
      <c r="C253" s="76" t="s">
        <v>49</v>
      </c>
      <c r="D253" s="73" t="s">
        <v>92</v>
      </c>
      <c r="E253" s="73" t="s">
        <v>56</v>
      </c>
      <c r="F253" s="73" t="s">
        <v>217</v>
      </c>
      <c r="G253" s="73" t="s">
        <v>281</v>
      </c>
      <c r="H253" s="73" t="s">
        <v>58</v>
      </c>
      <c r="I253" s="73" t="s">
        <v>94</v>
      </c>
      <c r="J253" s="78" t="s">
        <v>93</v>
      </c>
      <c r="K253" s="86">
        <v>1</v>
      </c>
      <c r="L253" s="59"/>
    </row>
    <row r="254" spans="1:12" s="7" customFormat="1" ht="21.95" customHeight="1">
      <c r="A254" s="71">
        <v>247</v>
      </c>
      <c r="B254" s="85" t="s">
        <v>161</v>
      </c>
      <c r="C254" s="76" t="s">
        <v>49</v>
      </c>
      <c r="D254" s="73" t="s">
        <v>92</v>
      </c>
      <c r="E254" s="73" t="s">
        <v>56</v>
      </c>
      <c r="F254" s="73" t="s">
        <v>217</v>
      </c>
      <c r="G254" s="73" t="s">
        <v>281</v>
      </c>
      <c r="H254" s="73" t="s">
        <v>58</v>
      </c>
      <c r="I254" s="73" t="s">
        <v>94</v>
      </c>
      <c r="J254" s="78" t="s">
        <v>93</v>
      </c>
      <c r="K254" s="86">
        <v>1</v>
      </c>
      <c r="L254" s="59"/>
    </row>
    <row r="255" spans="1:12" s="7" customFormat="1" ht="21.95" customHeight="1">
      <c r="A255" s="76">
        <v>248</v>
      </c>
      <c r="B255" s="85" t="s">
        <v>162</v>
      </c>
      <c r="C255" s="76" t="s">
        <v>49</v>
      </c>
      <c r="D255" s="73" t="s">
        <v>92</v>
      </c>
      <c r="E255" s="73" t="s">
        <v>56</v>
      </c>
      <c r="F255" s="73" t="s">
        <v>217</v>
      </c>
      <c r="G255" s="73" t="s">
        <v>281</v>
      </c>
      <c r="H255" s="73" t="s">
        <v>58</v>
      </c>
      <c r="I255" s="73" t="s">
        <v>94</v>
      </c>
      <c r="J255" s="78" t="s">
        <v>93</v>
      </c>
      <c r="K255" s="86">
        <v>1</v>
      </c>
      <c r="L255" s="59"/>
    </row>
    <row r="256" spans="1:12" s="7" customFormat="1" ht="21.95" customHeight="1">
      <c r="A256" s="71">
        <v>249</v>
      </c>
      <c r="B256" s="85" t="s">
        <v>163</v>
      </c>
      <c r="C256" s="76" t="s">
        <v>49</v>
      </c>
      <c r="D256" s="73" t="s">
        <v>92</v>
      </c>
      <c r="E256" s="73" t="s">
        <v>56</v>
      </c>
      <c r="F256" s="73" t="s">
        <v>217</v>
      </c>
      <c r="G256" s="73" t="s">
        <v>281</v>
      </c>
      <c r="H256" s="73" t="s">
        <v>58</v>
      </c>
      <c r="I256" s="73" t="s">
        <v>94</v>
      </c>
      <c r="J256" s="78" t="s">
        <v>93</v>
      </c>
      <c r="K256" s="86">
        <v>1</v>
      </c>
      <c r="L256" s="59"/>
    </row>
    <row r="257" spans="1:12" s="7" customFormat="1" ht="21.95" customHeight="1">
      <c r="A257" s="71">
        <v>250</v>
      </c>
      <c r="B257" s="85" t="s">
        <v>164</v>
      </c>
      <c r="C257" s="76" t="s">
        <v>49</v>
      </c>
      <c r="D257" s="73" t="s">
        <v>92</v>
      </c>
      <c r="E257" s="73" t="s">
        <v>56</v>
      </c>
      <c r="F257" s="73" t="s">
        <v>217</v>
      </c>
      <c r="G257" s="73" t="s">
        <v>281</v>
      </c>
      <c r="H257" s="73" t="s">
        <v>58</v>
      </c>
      <c r="I257" s="73" t="s">
        <v>94</v>
      </c>
      <c r="J257" s="78" t="s">
        <v>93</v>
      </c>
      <c r="K257" s="86">
        <v>1</v>
      </c>
      <c r="L257" s="59"/>
    </row>
    <row r="258" spans="1:12" s="7" customFormat="1" ht="21.95" customHeight="1">
      <c r="A258" s="76">
        <v>251</v>
      </c>
      <c r="B258" s="85" t="s">
        <v>165</v>
      </c>
      <c r="C258" s="76" t="s">
        <v>49</v>
      </c>
      <c r="D258" s="73" t="s">
        <v>92</v>
      </c>
      <c r="E258" s="73" t="s">
        <v>56</v>
      </c>
      <c r="F258" s="73" t="s">
        <v>217</v>
      </c>
      <c r="G258" s="73" t="s">
        <v>281</v>
      </c>
      <c r="H258" s="73" t="s">
        <v>58</v>
      </c>
      <c r="I258" s="73" t="s">
        <v>94</v>
      </c>
      <c r="J258" s="78" t="s">
        <v>93</v>
      </c>
      <c r="K258" s="86">
        <v>1</v>
      </c>
      <c r="L258" s="59"/>
    </row>
    <row r="259" spans="1:12" s="7" customFormat="1" ht="21.95" customHeight="1">
      <c r="A259" s="71">
        <v>252</v>
      </c>
      <c r="B259" s="85" t="s">
        <v>166</v>
      </c>
      <c r="C259" s="76" t="s">
        <v>49</v>
      </c>
      <c r="D259" s="73" t="s">
        <v>92</v>
      </c>
      <c r="E259" s="73" t="s">
        <v>56</v>
      </c>
      <c r="F259" s="73" t="s">
        <v>217</v>
      </c>
      <c r="G259" s="73" t="s">
        <v>281</v>
      </c>
      <c r="H259" s="73" t="s">
        <v>58</v>
      </c>
      <c r="I259" s="73" t="s">
        <v>94</v>
      </c>
      <c r="J259" s="78" t="s">
        <v>93</v>
      </c>
      <c r="K259" s="86">
        <v>1</v>
      </c>
      <c r="L259" s="59"/>
    </row>
    <row r="260" spans="1:12" s="7" customFormat="1" ht="21.95" customHeight="1">
      <c r="A260" s="71">
        <v>253</v>
      </c>
      <c r="B260" s="85" t="s">
        <v>167</v>
      </c>
      <c r="C260" s="76" t="s">
        <v>49</v>
      </c>
      <c r="D260" s="73" t="s">
        <v>92</v>
      </c>
      <c r="E260" s="73" t="s">
        <v>56</v>
      </c>
      <c r="F260" s="73" t="s">
        <v>217</v>
      </c>
      <c r="G260" s="73" t="s">
        <v>281</v>
      </c>
      <c r="H260" s="73" t="s">
        <v>58</v>
      </c>
      <c r="I260" s="73" t="s">
        <v>94</v>
      </c>
      <c r="J260" s="78" t="s">
        <v>93</v>
      </c>
      <c r="K260" s="86">
        <v>1</v>
      </c>
      <c r="L260" s="59"/>
    </row>
    <row r="261" spans="1:12" s="7" customFormat="1" ht="21.95" customHeight="1">
      <c r="A261" s="76">
        <v>254</v>
      </c>
      <c r="B261" s="85" t="s">
        <v>168</v>
      </c>
      <c r="C261" s="76" t="s">
        <v>49</v>
      </c>
      <c r="D261" s="73" t="s">
        <v>92</v>
      </c>
      <c r="E261" s="73" t="s">
        <v>56</v>
      </c>
      <c r="F261" s="73" t="s">
        <v>217</v>
      </c>
      <c r="G261" s="73" t="s">
        <v>281</v>
      </c>
      <c r="H261" s="73" t="s">
        <v>58</v>
      </c>
      <c r="I261" s="73" t="s">
        <v>94</v>
      </c>
      <c r="J261" s="78" t="s">
        <v>93</v>
      </c>
      <c r="K261" s="86">
        <v>1</v>
      </c>
      <c r="L261" s="59"/>
    </row>
    <row r="262" spans="1:12" s="7" customFormat="1" ht="21.95" customHeight="1">
      <c r="A262" s="71">
        <v>255</v>
      </c>
      <c r="B262" s="85" t="s">
        <v>169</v>
      </c>
      <c r="C262" s="76" t="s">
        <v>49</v>
      </c>
      <c r="D262" s="73" t="s">
        <v>92</v>
      </c>
      <c r="E262" s="73" t="s">
        <v>56</v>
      </c>
      <c r="F262" s="73" t="s">
        <v>217</v>
      </c>
      <c r="G262" s="73" t="s">
        <v>281</v>
      </c>
      <c r="H262" s="73" t="s">
        <v>58</v>
      </c>
      <c r="I262" s="73" t="s">
        <v>94</v>
      </c>
      <c r="J262" s="78" t="s">
        <v>93</v>
      </c>
      <c r="K262" s="86">
        <v>1</v>
      </c>
      <c r="L262" s="59"/>
    </row>
    <row r="263" spans="1:12" s="7" customFormat="1" ht="21.95" customHeight="1">
      <c r="A263" s="71">
        <v>256</v>
      </c>
      <c r="B263" s="85" t="s">
        <v>170</v>
      </c>
      <c r="C263" s="76" t="s">
        <v>49</v>
      </c>
      <c r="D263" s="73" t="s">
        <v>92</v>
      </c>
      <c r="E263" s="73" t="s">
        <v>56</v>
      </c>
      <c r="F263" s="73" t="s">
        <v>217</v>
      </c>
      <c r="G263" s="73" t="s">
        <v>281</v>
      </c>
      <c r="H263" s="73" t="s">
        <v>58</v>
      </c>
      <c r="I263" s="73" t="s">
        <v>94</v>
      </c>
      <c r="J263" s="78" t="s">
        <v>93</v>
      </c>
      <c r="K263" s="86">
        <v>1</v>
      </c>
      <c r="L263" s="59"/>
    </row>
    <row r="264" spans="1:12" s="7" customFormat="1" ht="21.95" customHeight="1">
      <c r="A264" s="76">
        <v>257</v>
      </c>
      <c r="B264" s="85" t="s">
        <v>229</v>
      </c>
      <c r="C264" s="76" t="s">
        <v>49</v>
      </c>
      <c r="D264" s="73" t="s">
        <v>92</v>
      </c>
      <c r="E264" s="73" t="s">
        <v>56</v>
      </c>
      <c r="F264" s="73" t="s">
        <v>217</v>
      </c>
      <c r="G264" s="73" t="s">
        <v>281</v>
      </c>
      <c r="H264" s="73" t="s">
        <v>58</v>
      </c>
      <c r="I264" s="73" t="s">
        <v>94</v>
      </c>
      <c r="J264" s="78" t="s">
        <v>93</v>
      </c>
      <c r="K264" s="86">
        <v>1</v>
      </c>
      <c r="L264" s="59"/>
    </row>
    <row r="265" spans="1:12" s="7" customFormat="1" ht="21.95" customHeight="1">
      <c r="A265" s="71">
        <v>258</v>
      </c>
      <c r="B265" s="85" t="s">
        <v>54</v>
      </c>
      <c r="C265" s="76" t="s">
        <v>47</v>
      </c>
      <c r="D265" s="73" t="s">
        <v>86</v>
      </c>
      <c r="E265" s="73" t="s">
        <v>52</v>
      </c>
      <c r="F265" s="73" t="s">
        <v>23</v>
      </c>
      <c r="G265" s="73" t="s">
        <v>239</v>
      </c>
      <c r="H265" s="73" t="s">
        <v>58</v>
      </c>
      <c r="I265" s="73" t="s">
        <v>94</v>
      </c>
      <c r="J265" s="78" t="s">
        <v>183</v>
      </c>
      <c r="K265" s="86">
        <v>1</v>
      </c>
      <c r="L265" s="59"/>
    </row>
    <row r="266" spans="1:12" s="7" customFormat="1" ht="21.95" customHeight="1">
      <c r="A266" s="71">
        <v>259</v>
      </c>
      <c r="B266" s="85" t="s">
        <v>28</v>
      </c>
      <c r="C266" s="76" t="s">
        <v>49</v>
      </c>
      <c r="D266" s="73" t="s">
        <v>86</v>
      </c>
      <c r="E266" s="73" t="s">
        <v>56</v>
      </c>
      <c r="F266" s="73" t="s">
        <v>23</v>
      </c>
      <c r="G266" s="73" t="s">
        <v>239</v>
      </c>
      <c r="H266" s="73" t="s">
        <v>58</v>
      </c>
      <c r="I266" s="73" t="s">
        <v>94</v>
      </c>
      <c r="J266" s="78" t="s">
        <v>183</v>
      </c>
      <c r="K266" s="86">
        <v>1</v>
      </c>
      <c r="L266" s="59"/>
    </row>
    <row r="267" spans="1:12" s="7" customFormat="1" ht="21.95" customHeight="1">
      <c r="A267" s="76">
        <v>260</v>
      </c>
      <c r="B267" s="85" t="s">
        <v>55</v>
      </c>
      <c r="C267" s="76" t="s">
        <v>48</v>
      </c>
      <c r="D267" s="73" t="s">
        <v>86</v>
      </c>
      <c r="E267" s="73" t="s">
        <v>56</v>
      </c>
      <c r="F267" s="73" t="s">
        <v>23</v>
      </c>
      <c r="G267" s="73" t="s">
        <v>239</v>
      </c>
      <c r="H267" s="73" t="s">
        <v>58</v>
      </c>
      <c r="I267" s="73" t="s">
        <v>94</v>
      </c>
      <c r="J267" s="78" t="s">
        <v>183</v>
      </c>
      <c r="K267" s="86">
        <v>1</v>
      </c>
      <c r="L267" s="59"/>
    </row>
    <row r="268" spans="1:12" s="7" customFormat="1" ht="21.95" customHeight="1">
      <c r="A268" s="71">
        <v>261</v>
      </c>
      <c r="B268" s="85" t="s">
        <v>230</v>
      </c>
      <c r="C268" s="76" t="s">
        <v>48</v>
      </c>
      <c r="D268" s="73" t="s">
        <v>86</v>
      </c>
      <c r="E268" s="73" t="s">
        <v>56</v>
      </c>
      <c r="F268" s="73" t="s">
        <v>23</v>
      </c>
      <c r="G268" s="73" t="s">
        <v>239</v>
      </c>
      <c r="H268" s="73" t="s">
        <v>58</v>
      </c>
      <c r="I268" s="73" t="s">
        <v>94</v>
      </c>
      <c r="J268" s="78" t="s">
        <v>183</v>
      </c>
      <c r="K268" s="86">
        <v>1</v>
      </c>
      <c r="L268" s="59"/>
    </row>
    <row r="269" spans="1:12" s="7" customFormat="1" ht="21.95" customHeight="1">
      <c r="A269" s="71">
        <v>262</v>
      </c>
      <c r="B269" s="85" t="s">
        <v>24</v>
      </c>
      <c r="C269" s="76" t="s">
        <v>53</v>
      </c>
      <c r="D269" s="73" t="s">
        <v>86</v>
      </c>
      <c r="E269" s="73" t="s">
        <v>56</v>
      </c>
      <c r="F269" s="73" t="s">
        <v>23</v>
      </c>
      <c r="G269" s="73" t="s">
        <v>239</v>
      </c>
      <c r="H269" s="73" t="s">
        <v>58</v>
      </c>
      <c r="I269" s="73" t="s">
        <v>94</v>
      </c>
      <c r="J269" s="78" t="s">
        <v>183</v>
      </c>
      <c r="K269" s="86">
        <v>1</v>
      </c>
      <c r="L269" s="59"/>
    </row>
    <row r="270" spans="1:12" s="7" customFormat="1" ht="21.95" customHeight="1">
      <c r="A270" s="76">
        <v>263</v>
      </c>
      <c r="B270" s="85" t="s">
        <v>30</v>
      </c>
      <c r="C270" s="76" t="s">
        <v>50</v>
      </c>
      <c r="D270" s="73" t="s">
        <v>87</v>
      </c>
      <c r="E270" s="73" t="s">
        <v>52</v>
      </c>
      <c r="F270" s="73" t="s">
        <v>217</v>
      </c>
      <c r="G270" s="73" t="s">
        <v>239</v>
      </c>
      <c r="H270" s="73" t="s">
        <v>58</v>
      </c>
      <c r="I270" s="73" t="s">
        <v>94</v>
      </c>
      <c r="J270" s="78" t="s">
        <v>183</v>
      </c>
      <c r="K270" s="86">
        <v>1</v>
      </c>
      <c r="L270" s="59"/>
    </row>
    <row r="271" spans="1:12" s="7" customFormat="1" ht="21.95" customHeight="1">
      <c r="A271" s="71">
        <v>264</v>
      </c>
      <c r="B271" s="85" t="s">
        <v>29</v>
      </c>
      <c r="C271" s="76" t="s">
        <v>47</v>
      </c>
      <c r="D271" s="73" t="s">
        <v>87</v>
      </c>
      <c r="E271" s="73" t="s">
        <v>52</v>
      </c>
      <c r="F271" s="73" t="s">
        <v>217</v>
      </c>
      <c r="G271" s="73" t="s">
        <v>239</v>
      </c>
      <c r="H271" s="73" t="s">
        <v>58</v>
      </c>
      <c r="I271" s="73" t="s">
        <v>94</v>
      </c>
      <c r="J271" s="78" t="s">
        <v>183</v>
      </c>
      <c r="K271" s="86">
        <v>1</v>
      </c>
      <c r="L271" s="59"/>
    </row>
    <row r="272" spans="1:12" s="7" customFormat="1" ht="21.95" customHeight="1">
      <c r="A272" s="71">
        <v>265</v>
      </c>
      <c r="B272" s="85" t="s">
        <v>185</v>
      </c>
      <c r="C272" s="76" t="s">
        <v>49</v>
      </c>
      <c r="D272" s="73" t="s">
        <v>87</v>
      </c>
      <c r="E272" s="73" t="s">
        <v>56</v>
      </c>
      <c r="F272" s="73" t="s">
        <v>217</v>
      </c>
      <c r="G272" s="73" t="s">
        <v>239</v>
      </c>
      <c r="H272" s="73" t="s">
        <v>58</v>
      </c>
      <c r="I272" s="73" t="s">
        <v>94</v>
      </c>
      <c r="J272" s="78" t="s">
        <v>183</v>
      </c>
      <c r="K272" s="86">
        <v>1</v>
      </c>
      <c r="L272" s="59"/>
    </row>
    <row r="273" spans="1:12" s="7" customFormat="1" ht="21.95" customHeight="1">
      <c r="A273" s="76">
        <v>266</v>
      </c>
      <c r="B273" s="85" t="s">
        <v>125</v>
      </c>
      <c r="C273" s="76" t="s">
        <v>49</v>
      </c>
      <c r="D273" s="73" t="s">
        <v>92</v>
      </c>
      <c r="E273" s="73" t="s">
        <v>56</v>
      </c>
      <c r="F273" s="73" t="s">
        <v>217</v>
      </c>
      <c r="G273" s="73" t="s">
        <v>239</v>
      </c>
      <c r="H273" s="73" t="s">
        <v>58</v>
      </c>
      <c r="I273" s="73" t="s">
        <v>94</v>
      </c>
      <c r="J273" s="78" t="s">
        <v>183</v>
      </c>
      <c r="K273" s="86">
        <v>1</v>
      </c>
      <c r="L273" s="59"/>
    </row>
    <row r="274" spans="1:12" s="7" customFormat="1" ht="21.95" customHeight="1">
      <c r="A274" s="71">
        <v>267</v>
      </c>
      <c r="B274" s="85" t="s">
        <v>198</v>
      </c>
      <c r="C274" s="76" t="s">
        <v>46</v>
      </c>
      <c r="D274" s="73" t="s">
        <v>90</v>
      </c>
      <c r="E274" s="73" t="s">
        <v>52</v>
      </c>
      <c r="F274" s="73" t="s">
        <v>218</v>
      </c>
      <c r="G274" s="73" t="s">
        <v>239</v>
      </c>
      <c r="H274" s="73" t="s">
        <v>58</v>
      </c>
      <c r="I274" s="73" t="s">
        <v>94</v>
      </c>
      <c r="J274" s="78" t="s">
        <v>183</v>
      </c>
      <c r="K274" s="86">
        <v>1</v>
      </c>
      <c r="L274" s="59"/>
    </row>
    <row r="275" spans="1:12" s="7" customFormat="1" ht="21.95" customHeight="1">
      <c r="A275" s="71">
        <v>268</v>
      </c>
      <c r="B275" s="85" t="s">
        <v>231</v>
      </c>
      <c r="C275" s="76" t="s">
        <v>236</v>
      </c>
      <c r="D275" s="73" t="s">
        <v>90</v>
      </c>
      <c r="E275" s="73" t="s">
        <v>56</v>
      </c>
      <c r="F275" s="73" t="s">
        <v>218</v>
      </c>
      <c r="G275" s="73" t="s">
        <v>239</v>
      </c>
      <c r="H275" s="73" t="s">
        <v>58</v>
      </c>
      <c r="I275" s="73" t="s">
        <v>94</v>
      </c>
      <c r="J275" s="78" t="s">
        <v>183</v>
      </c>
      <c r="K275" s="86">
        <v>1</v>
      </c>
      <c r="L275" s="59"/>
    </row>
    <row r="276" spans="1:12" s="7" customFormat="1" ht="21.95" customHeight="1">
      <c r="A276" s="76">
        <v>269</v>
      </c>
      <c r="B276" s="85" t="s">
        <v>33</v>
      </c>
      <c r="C276" s="76" t="s">
        <v>46</v>
      </c>
      <c r="D276" s="73" t="s">
        <v>89</v>
      </c>
      <c r="E276" s="73" t="s">
        <v>52</v>
      </c>
      <c r="F276" s="73" t="s">
        <v>240</v>
      </c>
      <c r="G276" s="73" t="s">
        <v>239</v>
      </c>
      <c r="H276" s="73" t="s">
        <v>58</v>
      </c>
      <c r="I276" s="73" t="s">
        <v>94</v>
      </c>
      <c r="J276" s="78" t="s">
        <v>183</v>
      </c>
      <c r="K276" s="86">
        <v>1</v>
      </c>
      <c r="L276" s="59"/>
    </row>
    <row r="277" spans="1:12" s="7" customFormat="1" ht="21.95" customHeight="1">
      <c r="A277" s="71">
        <v>270</v>
      </c>
      <c r="B277" s="85" t="s">
        <v>35</v>
      </c>
      <c r="C277" s="76" t="s">
        <v>13</v>
      </c>
      <c r="D277" s="73" t="s">
        <v>89</v>
      </c>
      <c r="E277" s="73" t="s">
        <v>52</v>
      </c>
      <c r="F277" s="73" t="s">
        <v>33</v>
      </c>
      <c r="G277" s="73" t="s">
        <v>239</v>
      </c>
      <c r="H277" s="73" t="s">
        <v>58</v>
      </c>
      <c r="I277" s="73" t="s">
        <v>94</v>
      </c>
      <c r="J277" s="78" t="s">
        <v>183</v>
      </c>
      <c r="K277" s="86">
        <v>1</v>
      </c>
      <c r="L277" s="59"/>
    </row>
    <row r="278" spans="1:12" s="7" customFormat="1" ht="21.95" customHeight="1">
      <c r="A278" s="71">
        <v>271</v>
      </c>
      <c r="B278" s="85" t="s">
        <v>26</v>
      </c>
      <c r="C278" s="76" t="s">
        <v>13</v>
      </c>
      <c r="D278" s="73" t="s">
        <v>86</v>
      </c>
      <c r="E278" s="73" t="s">
        <v>52</v>
      </c>
      <c r="F278" s="73" t="s">
        <v>23</v>
      </c>
      <c r="G278" s="73" t="s">
        <v>239</v>
      </c>
      <c r="H278" s="73" t="s">
        <v>58</v>
      </c>
      <c r="I278" s="73" t="s">
        <v>94</v>
      </c>
      <c r="J278" s="78" t="s">
        <v>183</v>
      </c>
      <c r="K278" s="86">
        <v>1</v>
      </c>
      <c r="L278" s="59"/>
    </row>
    <row r="279" spans="1:12" s="7" customFormat="1" ht="21.95" customHeight="1">
      <c r="A279" s="76">
        <v>272</v>
      </c>
      <c r="B279" s="85" t="s">
        <v>232</v>
      </c>
      <c r="C279" s="76" t="s">
        <v>237</v>
      </c>
      <c r="D279" s="73" t="s">
        <v>91</v>
      </c>
      <c r="E279" s="73" t="s">
        <v>52</v>
      </c>
      <c r="F279" s="73" t="s">
        <v>39</v>
      </c>
      <c r="G279" s="73" t="s">
        <v>239</v>
      </c>
      <c r="H279" s="73" t="s">
        <v>58</v>
      </c>
      <c r="I279" s="73" t="s">
        <v>94</v>
      </c>
      <c r="J279" s="78" t="s">
        <v>183</v>
      </c>
      <c r="K279" s="86">
        <v>1</v>
      </c>
      <c r="L279" s="59"/>
    </row>
    <row r="280" spans="1:12" s="7" customFormat="1" ht="21.95" customHeight="1">
      <c r="A280" s="71">
        <v>273</v>
      </c>
      <c r="B280" s="85" t="s">
        <v>233</v>
      </c>
      <c r="C280" s="76" t="s">
        <v>238</v>
      </c>
      <c r="D280" s="73" t="s">
        <v>91</v>
      </c>
      <c r="E280" s="73" t="s">
        <v>56</v>
      </c>
      <c r="F280" s="73" t="s">
        <v>39</v>
      </c>
      <c r="G280" s="73" t="s">
        <v>239</v>
      </c>
      <c r="H280" s="73" t="s">
        <v>58</v>
      </c>
      <c r="I280" s="73" t="s">
        <v>94</v>
      </c>
      <c r="J280" s="78" t="s">
        <v>183</v>
      </c>
      <c r="K280" s="86">
        <v>1</v>
      </c>
      <c r="L280" s="59"/>
    </row>
    <row r="281" spans="1:12" s="7" customFormat="1" ht="21.95" customHeight="1">
      <c r="A281" s="71">
        <v>274</v>
      </c>
      <c r="B281" s="85" t="s">
        <v>218</v>
      </c>
      <c r="C281" s="76" t="s">
        <v>46</v>
      </c>
      <c r="D281" s="73" t="s">
        <v>90</v>
      </c>
      <c r="E281" s="73" t="s">
        <v>52</v>
      </c>
      <c r="F281" s="73" t="s">
        <v>240</v>
      </c>
      <c r="G281" s="73" t="s">
        <v>248</v>
      </c>
      <c r="H281" s="73" t="s">
        <v>58</v>
      </c>
      <c r="I281" s="73" t="s">
        <v>94</v>
      </c>
      <c r="J281" s="78" t="s">
        <v>197</v>
      </c>
      <c r="K281" s="86">
        <v>1</v>
      </c>
      <c r="L281" s="59"/>
    </row>
    <row r="282" spans="1:12" s="7" customFormat="1" ht="21.95" customHeight="1">
      <c r="A282" s="76">
        <v>275</v>
      </c>
      <c r="B282" s="85" t="s">
        <v>212</v>
      </c>
      <c r="C282" s="76" t="s">
        <v>47</v>
      </c>
      <c r="D282" s="73" t="s">
        <v>89</v>
      </c>
      <c r="E282" s="73" t="s">
        <v>52</v>
      </c>
      <c r="F282" s="73" t="s">
        <v>33</v>
      </c>
      <c r="G282" s="73" t="s">
        <v>248</v>
      </c>
      <c r="H282" s="73" t="s">
        <v>58</v>
      </c>
      <c r="I282" s="73" t="s">
        <v>94</v>
      </c>
      <c r="J282" s="78" t="s">
        <v>197</v>
      </c>
      <c r="K282" s="86">
        <v>1</v>
      </c>
      <c r="L282" s="59"/>
    </row>
    <row r="283" spans="1:12" s="7" customFormat="1" ht="21.95" customHeight="1">
      <c r="A283" s="71">
        <v>276</v>
      </c>
      <c r="B283" s="85" t="s">
        <v>35</v>
      </c>
      <c r="C283" s="76" t="s">
        <v>13</v>
      </c>
      <c r="D283" s="73" t="s">
        <v>89</v>
      </c>
      <c r="E283" s="73" t="s">
        <v>52</v>
      </c>
      <c r="F283" s="73" t="s">
        <v>33</v>
      </c>
      <c r="G283" s="73" t="s">
        <v>248</v>
      </c>
      <c r="H283" s="73" t="s">
        <v>58</v>
      </c>
      <c r="I283" s="73" t="s">
        <v>94</v>
      </c>
      <c r="J283" s="78" t="s">
        <v>197</v>
      </c>
      <c r="K283" s="86">
        <v>1</v>
      </c>
      <c r="L283" s="59"/>
    </row>
    <row r="284" spans="1:12" s="7" customFormat="1" ht="21.95" customHeight="1">
      <c r="A284" s="71">
        <v>277</v>
      </c>
      <c r="B284" s="85" t="s">
        <v>241</v>
      </c>
      <c r="C284" s="76" t="s">
        <v>48</v>
      </c>
      <c r="D284" s="73" t="s">
        <v>89</v>
      </c>
      <c r="E284" s="73" t="s">
        <v>56</v>
      </c>
      <c r="F284" s="73" t="s">
        <v>33</v>
      </c>
      <c r="G284" s="73" t="s">
        <v>248</v>
      </c>
      <c r="H284" s="73" t="s">
        <v>58</v>
      </c>
      <c r="I284" s="73" t="s">
        <v>94</v>
      </c>
      <c r="J284" s="78" t="s">
        <v>197</v>
      </c>
      <c r="K284" s="86">
        <v>1</v>
      </c>
      <c r="L284" s="59"/>
    </row>
    <row r="285" spans="1:12" s="7" customFormat="1" ht="21.95" customHeight="1">
      <c r="A285" s="76">
        <v>278</v>
      </c>
      <c r="B285" s="85" t="s">
        <v>242</v>
      </c>
      <c r="C285" s="76" t="s">
        <v>48</v>
      </c>
      <c r="D285" s="73" t="s">
        <v>89</v>
      </c>
      <c r="E285" s="73" t="s">
        <v>56</v>
      </c>
      <c r="F285" s="73" t="s">
        <v>33</v>
      </c>
      <c r="G285" s="73" t="s">
        <v>248</v>
      </c>
      <c r="H285" s="73" t="s">
        <v>58</v>
      </c>
      <c r="I285" s="73" t="s">
        <v>94</v>
      </c>
      <c r="J285" s="78" t="s">
        <v>197</v>
      </c>
      <c r="K285" s="86">
        <v>1</v>
      </c>
      <c r="L285" s="59"/>
    </row>
    <row r="286" spans="1:12" s="7" customFormat="1" ht="21.95" customHeight="1">
      <c r="A286" s="71">
        <v>279</v>
      </c>
      <c r="B286" s="85" t="s">
        <v>243</v>
      </c>
      <c r="C286" s="76" t="s">
        <v>53</v>
      </c>
      <c r="D286" s="73" t="s">
        <v>90</v>
      </c>
      <c r="E286" s="73" t="s">
        <v>56</v>
      </c>
      <c r="F286" s="73" t="s">
        <v>218</v>
      </c>
      <c r="G286" s="73" t="s">
        <v>248</v>
      </c>
      <c r="H286" s="73" t="s">
        <v>58</v>
      </c>
      <c r="I286" s="73" t="s">
        <v>94</v>
      </c>
      <c r="J286" s="78" t="s">
        <v>197</v>
      </c>
      <c r="K286" s="86">
        <v>1</v>
      </c>
      <c r="L286" s="59"/>
    </row>
    <row r="287" spans="1:12" s="7" customFormat="1" ht="21.95" customHeight="1">
      <c r="A287" s="71">
        <v>280</v>
      </c>
      <c r="B287" s="85" t="s">
        <v>244</v>
      </c>
      <c r="C287" s="76" t="s">
        <v>53</v>
      </c>
      <c r="D287" s="73" t="s">
        <v>90</v>
      </c>
      <c r="E287" s="73" t="s">
        <v>56</v>
      </c>
      <c r="F287" s="73" t="s">
        <v>218</v>
      </c>
      <c r="G287" s="73" t="s">
        <v>248</v>
      </c>
      <c r="H287" s="73" t="s">
        <v>58</v>
      </c>
      <c r="I287" s="73" t="s">
        <v>94</v>
      </c>
      <c r="J287" s="78" t="s">
        <v>197</v>
      </c>
      <c r="K287" s="86">
        <v>1</v>
      </c>
      <c r="L287" s="59"/>
    </row>
    <row r="288" spans="1:12" s="7" customFormat="1" ht="21.95" customHeight="1">
      <c r="A288" s="76">
        <v>281</v>
      </c>
      <c r="B288" s="85" t="s">
        <v>23</v>
      </c>
      <c r="C288" s="76" t="s">
        <v>46</v>
      </c>
      <c r="D288" s="73" t="s">
        <v>86</v>
      </c>
      <c r="E288" s="73" t="s">
        <v>52</v>
      </c>
      <c r="F288" s="73" t="s">
        <v>240</v>
      </c>
      <c r="G288" s="73" t="s">
        <v>248</v>
      </c>
      <c r="H288" s="73" t="s">
        <v>58</v>
      </c>
      <c r="I288" s="73" t="s">
        <v>94</v>
      </c>
      <c r="J288" s="78" t="s">
        <v>197</v>
      </c>
      <c r="K288" s="86">
        <v>1</v>
      </c>
      <c r="L288" s="59"/>
    </row>
    <row r="289" spans="1:12" s="7" customFormat="1" ht="21.95" customHeight="1">
      <c r="A289" s="71">
        <v>282</v>
      </c>
      <c r="B289" s="85" t="s">
        <v>54</v>
      </c>
      <c r="C289" s="76" t="s">
        <v>47</v>
      </c>
      <c r="D289" s="73" t="s">
        <v>86</v>
      </c>
      <c r="E289" s="73" t="s">
        <v>52</v>
      </c>
      <c r="F289" s="73" t="s">
        <v>23</v>
      </c>
      <c r="G289" s="73" t="s">
        <v>248</v>
      </c>
      <c r="H289" s="73" t="s">
        <v>58</v>
      </c>
      <c r="I289" s="73" t="s">
        <v>94</v>
      </c>
      <c r="J289" s="78" t="s">
        <v>197</v>
      </c>
      <c r="K289" s="86">
        <v>1</v>
      </c>
      <c r="L289" s="59"/>
    </row>
    <row r="290" spans="1:12" s="7" customFormat="1" ht="21.95" customHeight="1">
      <c r="A290" s="71">
        <v>283</v>
      </c>
      <c r="B290" s="85" t="s">
        <v>26</v>
      </c>
      <c r="C290" s="76" t="s">
        <v>13</v>
      </c>
      <c r="D290" s="73" t="s">
        <v>86</v>
      </c>
      <c r="E290" s="73" t="s">
        <v>52</v>
      </c>
      <c r="F290" s="73" t="s">
        <v>23</v>
      </c>
      <c r="G290" s="73" t="s">
        <v>248</v>
      </c>
      <c r="H290" s="73" t="s">
        <v>58</v>
      </c>
      <c r="I290" s="73" t="s">
        <v>94</v>
      </c>
      <c r="J290" s="78" t="s">
        <v>197</v>
      </c>
      <c r="K290" s="86">
        <v>1</v>
      </c>
      <c r="L290" s="59"/>
    </row>
    <row r="291" spans="1:12" s="7" customFormat="1" ht="21.95" customHeight="1">
      <c r="A291" s="76">
        <v>284</v>
      </c>
      <c r="B291" s="85" t="s">
        <v>28</v>
      </c>
      <c r="C291" s="76" t="s">
        <v>49</v>
      </c>
      <c r="D291" s="73" t="s">
        <v>86</v>
      </c>
      <c r="E291" s="73" t="s">
        <v>56</v>
      </c>
      <c r="F291" s="73" t="s">
        <v>23</v>
      </c>
      <c r="G291" s="73" t="s">
        <v>248</v>
      </c>
      <c r="H291" s="73" t="s">
        <v>58</v>
      </c>
      <c r="I291" s="73" t="s">
        <v>94</v>
      </c>
      <c r="J291" s="78" t="s">
        <v>197</v>
      </c>
      <c r="K291" s="86">
        <v>1</v>
      </c>
      <c r="L291" s="59"/>
    </row>
    <row r="292" spans="1:12" s="7" customFormat="1" ht="21.95" customHeight="1">
      <c r="A292" s="71">
        <v>285</v>
      </c>
      <c r="B292" s="85" t="s">
        <v>44</v>
      </c>
      <c r="C292" s="76" t="s">
        <v>48</v>
      </c>
      <c r="D292" s="73" t="s">
        <v>86</v>
      </c>
      <c r="E292" s="73" t="s">
        <v>56</v>
      </c>
      <c r="F292" s="73" t="s">
        <v>23</v>
      </c>
      <c r="G292" s="73" t="s">
        <v>248</v>
      </c>
      <c r="H292" s="73" t="s">
        <v>58</v>
      </c>
      <c r="I292" s="73" t="s">
        <v>94</v>
      </c>
      <c r="J292" s="78" t="s">
        <v>197</v>
      </c>
      <c r="K292" s="86">
        <v>1</v>
      </c>
      <c r="L292" s="59"/>
    </row>
    <row r="293" spans="1:12" s="7" customFormat="1" ht="21.95" customHeight="1">
      <c r="A293" s="71">
        <v>286</v>
      </c>
      <c r="B293" s="85" t="s">
        <v>55</v>
      </c>
      <c r="C293" s="76" t="s">
        <v>48</v>
      </c>
      <c r="D293" s="73" t="s">
        <v>86</v>
      </c>
      <c r="E293" s="73" t="s">
        <v>56</v>
      </c>
      <c r="F293" s="73" t="s">
        <v>23</v>
      </c>
      <c r="G293" s="73" t="s">
        <v>248</v>
      </c>
      <c r="H293" s="73" t="s">
        <v>58</v>
      </c>
      <c r="I293" s="73" t="s">
        <v>94</v>
      </c>
      <c r="J293" s="78" t="s">
        <v>197</v>
      </c>
      <c r="K293" s="86">
        <v>1</v>
      </c>
      <c r="L293" s="59"/>
    </row>
    <row r="294" spans="1:12" s="7" customFormat="1" ht="21.95" customHeight="1">
      <c r="A294" s="76">
        <v>287</v>
      </c>
      <c r="B294" s="85" t="s">
        <v>245</v>
      </c>
      <c r="C294" s="76" t="s">
        <v>48</v>
      </c>
      <c r="D294" s="73" t="s">
        <v>86</v>
      </c>
      <c r="E294" s="73" t="s">
        <v>56</v>
      </c>
      <c r="F294" s="73" t="s">
        <v>23</v>
      </c>
      <c r="G294" s="73" t="s">
        <v>248</v>
      </c>
      <c r="H294" s="73" t="s">
        <v>58</v>
      </c>
      <c r="I294" s="73" t="s">
        <v>94</v>
      </c>
      <c r="J294" s="78" t="s">
        <v>197</v>
      </c>
      <c r="K294" s="86">
        <v>1</v>
      </c>
      <c r="L294" s="59"/>
    </row>
    <row r="295" spans="1:12" s="7" customFormat="1" ht="21.95" customHeight="1">
      <c r="A295" s="71">
        <v>288</v>
      </c>
      <c r="B295" s="85" t="s">
        <v>24</v>
      </c>
      <c r="C295" s="76" t="s">
        <v>53</v>
      </c>
      <c r="D295" s="73" t="s">
        <v>86</v>
      </c>
      <c r="E295" s="73" t="s">
        <v>56</v>
      </c>
      <c r="F295" s="73" t="s">
        <v>23</v>
      </c>
      <c r="G295" s="73" t="s">
        <v>248</v>
      </c>
      <c r="H295" s="73" t="s">
        <v>58</v>
      </c>
      <c r="I295" s="73" t="s">
        <v>94</v>
      </c>
      <c r="J295" s="78" t="s">
        <v>197</v>
      </c>
      <c r="K295" s="86">
        <v>1</v>
      </c>
      <c r="L295" s="59"/>
    </row>
    <row r="296" spans="1:12" s="7" customFormat="1" ht="21.95" customHeight="1">
      <c r="A296" s="71">
        <v>289</v>
      </c>
      <c r="B296" s="85" t="s">
        <v>246</v>
      </c>
      <c r="C296" s="76" t="s">
        <v>247</v>
      </c>
      <c r="D296" s="73" t="s">
        <v>86</v>
      </c>
      <c r="E296" s="73" t="s">
        <v>56</v>
      </c>
      <c r="F296" s="73" t="s">
        <v>23</v>
      </c>
      <c r="G296" s="73" t="s">
        <v>248</v>
      </c>
      <c r="H296" s="73" t="s">
        <v>58</v>
      </c>
      <c r="I296" s="73" t="s">
        <v>94</v>
      </c>
      <c r="J296" s="78" t="s">
        <v>197</v>
      </c>
      <c r="K296" s="86">
        <v>1</v>
      </c>
      <c r="L296" s="59"/>
    </row>
    <row r="297" spans="1:12" s="7" customFormat="1" ht="21.95" customHeight="1">
      <c r="A297" s="76">
        <v>290</v>
      </c>
      <c r="B297" s="85" t="s">
        <v>252</v>
      </c>
      <c r="C297" s="76" t="s">
        <v>53</v>
      </c>
      <c r="D297" s="73" t="s">
        <v>92</v>
      </c>
      <c r="E297" s="73" t="s">
        <v>56</v>
      </c>
      <c r="F297" s="73" t="s">
        <v>217</v>
      </c>
      <c r="G297" s="73" t="s">
        <v>282</v>
      </c>
      <c r="H297" s="73" t="s">
        <v>58</v>
      </c>
      <c r="I297" s="73" t="s">
        <v>256</v>
      </c>
      <c r="J297" s="78" t="s">
        <v>254</v>
      </c>
      <c r="K297" s="86">
        <v>1</v>
      </c>
      <c r="L297" s="59"/>
    </row>
    <row r="298" spans="1:12" s="7" customFormat="1" ht="21.95" customHeight="1">
      <c r="A298" s="71">
        <v>291</v>
      </c>
      <c r="B298" s="85" t="s">
        <v>253</v>
      </c>
      <c r="C298" s="76" t="s">
        <v>53</v>
      </c>
      <c r="D298" s="73" t="s">
        <v>92</v>
      </c>
      <c r="E298" s="73" t="s">
        <v>56</v>
      </c>
      <c r="F298" s="73" t="s">
        <v>217</v>
      </c>
      <c r="G298" s="73" t="s">
        <v>282</v>
      </c>
      <c r="H298" s="73" t="s">
        <v>58</v>
      </c>
      <c r="I298" s="73" t="s">
        <v>256</v>
      </c>
      <c r="J298" s="78" t="s">
        <v>254</v>
      </c>
      <c r="K298" s="86">
        <v>1</v>
      </c>
      <c r="L298" s="59"/>
    </row>
    <row r="299" spans="1:12" s="7" customFormat="1" ht="21.95" customHeight="1">
      <c r="A299" s="71">
        <v>292</v>
      </c>
      <c r="B299" s="85" t="s">
        <v>257</v>
      </c>
      <c r="C299" s="76" t="s">
        <v>250</v>
      </c>
      <c r="D299" s="73" t="s">
        <v>91</v>
      </c>
      <c r="E299" s="73" t="s">
        <v>56</v>
      </c>
      <c r="F299" s="73" t="s">
        <v>39</v>
      </c>
      <c r="G299" s="73" t="s">
        <v>268</v>
      </c>
      <c r="H299" s="73" t="s">
        <v>58</v>
      </c>
      <c r="I299" s="73" t="s">
        <v>94</v>
      </c>
      <c r="J299" s="78" t="s">
        <v>254</v>
      </c>
      <c r="K299" s="86">
        <v>1</v>
      </c>
      <c r="L299" s="59"/>
    </row>
    <row r="300" spans="1:12" s="7" customFormat="1" ht="21.95" customHeight="1">
      <c r="A300" s="76">
        <v>293</v>
      </c>
      <c r="B300" s="85" t="s">
        <v>269</v>
      </c>
      <c r="C300" s="76" t="s">
        <v>238</v>
      </c>
      <c r="D300" s="73" t="s">
        <v>91</v>
      </c>
      <c r="E300" s="73" t="s">
        <v>56</v>
      </c>
      <c r="F300" s="73" t="s">
        <v>39</v>
      </c>
      <c r="G300" s="73" t="s">
        <v>268</v>
      </c>
      <c r="H300" s="73" t="s">
        <v>58</v>
      </c>
      <c r="I300" s="73" t="s">
        <v>94</v>
      </c>
      <c r="J300" s="78" t="s">
        <v>254</v>
      </c>
      <c r="K300" s="86">
        <v>1</v>
      </c>
      <c r="L300" s="59"/>
    </row>
    <row r="301" spans="1:12" s="7" customFormat="1" ht="21.95" customHeight="1">
      <c r="A301" s="71">
        <v>294</v>
      </c>
      <c r="B301" s="85" t="s">
        <v>270</v>
      </c>
      <c r="C301" s="76" t="s">
        <v>238</v>
      </c>
      <c r="D301" s="73" t="s">
        <v>91</v>
      </c>
      <c r="E301" s="73" t="s">
        <v>56</v>
      </c>
      <c r="F301" s="73" t="s">
        <v>39</v>
      </c>
      <c r="G301" s="73" t="s">
        <v>268</v>
      </c>
      <c r="H301" s="73" t="s">
        <v>58</v>
      </c>
      <c r="I301" s="73" t="s">
        <v>94</v>
      </c>
      <c r="J301" s="78" t="s">
        <v>254</v>
      </c>
      <c r="K301" s="86">
        <v>1</v>
      </c>
      <c r="L301" s="59"/>
    </row>
    <row r="302" spans="1:12" s="7" customFormat="1" ht="21.95" customHeight="1">
      <c r="A302" s="71">
        <v>295</v>
      </c>
      <c r="B302" s="85" t="s">
        <v>271</v>
      </c>
      <c r="C302" s="76" t="s">
        <v>238</v>
      </c>
      <c r="D302" s="73" t="s">
        <v>91</v>
      </c>
      <c r="E302" s="73" t="s">
        <v>56</v>
      </c>
      <c r="F302" s="73" t="s">
        <v>39</v>
      </c>
      <c r="G302" s="73" t="s">
        <v>268</v>
      </c>
      <c r="H302" s="73" t="s">
        <v>58</v>
      </c>
      <c r="I302" s="73" t="s">
        <v>94</v>
      </c>
      <c r="J302" s="78" t="s">
        <v>254</v>
      </c>
      <c r="K302" s="86">
        <v>1</v>
      </c>
      <c r="L302" s="59"/>
    </row>
    <row r="303" spans="1:12" s="7" customFormat="1" ht="21.95" customHeight="1">
      <c r="A303" s="76">
        <v>296</v>
      </c>
      <c r="B303" s="85" t="s">
        <v>272</v>
      </c>
      <c r="C303" s="76" t="s">
        <v>238</v>
      </c>
      <c r="D303" s="73" t="s">
        <v>92</v>
      </c>
      <c r="E303" s="73" t="s">
        <v>56</v>
      </c>
      <c r="F303" s="73" t="s">
        <v>217</v>
      </c>
      <c r="G303" s="73" t="s">
        <v>268</v>
      </c>
      <c r="H303" s="73" t="s">
        <v>58</v>
      </c>
      <c r="I303" s="73" t="s">
        <v>94</v>
      </c>
      <c r="J303" s="78" t="s">
        <v>254</v>
      </c>
      <c r="K303" s="86">
        <v>1</v>
      </c>
      <c r="L303" s="59"/>
    </row>
    <row r="304" spans="1:12" s="7" customFormat="1" ht="21.95" customHeight="1">
      <c r="A304" s="71">
        <v>297</v>
      </c>
      <c r="B304" s="85" t="s">
        <v>273</v>
      </c>
      <c r="C304" s="76" t="s">
        <v>238</v>
      </c>
      <c r="D304" s="73" t="s">
        <v>92</v>
      </c>
      <c r="E304" s="73" t="s">
        <v>56</v>
      </c>
      <c r="F304" s="73" t="s">
        <v>217</v>
      </c>
      <c r="G304" s="73" t="s">
        <v>268</v>
      </c>
      <c r="H304" s="73" t="s">
        <v>58</v>
      </c>
      <c r="I304" s="73" t="s">
        <v>94</v>
      </c>
      <c r="J304" s="78" t="s">
        <v>254</v>
      </c>
      <c r="K304" s="86">
        <v>1</v>
      </c>
      <c r="L304" s="59"/>
    </row>
    <row r="305" spans="1:12" s="7" customFormat="1" ht="21.95" customHeight="1">
      <c r="A305" s="71">
        <v>298</v>
      </c>
      <c r="B305" s="85" t="s">
        <v>274</v>
      </c>
      <c r="C305" s="76" t="s">
        <v>238</v>
      </c>
      <c r="D305" s="73" t="s">
        <v>92</v>
      </c>
      <c r="E305" s="73" t="s">
        <v>56</v>
      </c>
      <c r="F305" s="73" t="s">
        <v>217</v>
      </c>
      <c r="G305" s="73" t="s">
        <v>268</v>
      </c>
      <c r="H305" s="73" t="s">
        <v>58</v>
      </c>
      <c r="I305" s="73" t="s">
        <v>94</v>
      </c>
      <c r="J305" s="78" t="s">
        <v>254</v>
      </c>
      <c r="K305" s="86">
        <v>1</v>
      </c>
      <c r="L305" s="59"/>
    </row>
    <row r="306" spans="1:12" s="7" customFormat="1" ht="21.95" customHeight="1">
      <c r="A306" s="76">
        <v>299</v>
      </c>
      <c r="B306" s="85" t="s">
        <v>275</v>
      </c>
      <c r="C306" s="76" t="s">
        <v>238</v>
      </c>
      <c r="D306" s="73" t="s">
        <v>92</v>
      </c>
      <c r="E306" s="73" t="s">
        <v>56</v>
      </c>
      <c r="F306" s="73" t="s">
        <v>217</v>
      </c>
      <c r="G306" s="73" t="s">
        <v>268</v>
      </c>
      <c r="H306" s="73" t="s">
        <v>58</v>
      </c>
      <c r="I306" s="73" t="s">
        <v>94</v>
      </c>
      <c r="J306" s="78" t="s">
        <v>254</v>
      </c>
      <c r="K306" s="86">
        <v>1</v>
      </c>
      <c r="L306" s="59"/>
    </row>
    <row r="307" spans="1:12" s="7" customFormat="1" ht="21.95" customHeight="1">
      <c r="A307" s="71">
        <v>300</v>
      </c>
      <c r="B307" s="85" t="s">
        <v>276</v>
      </c>
      <c r="C307" s="76" t="s">
        <v>238</v>
      </c>
      <c r="D307" s="73" t="s">
        <v>92</v>
      </c>
      <c r="E307" s="73" t="s">
        <v>56</v>
      </c>
      <c r="F307" s="73" t="s">
        <v>217</v>
      </c>
      <c r="G307" s="73" t="s">
        <v>268</v>
      </c>
      <c r="H307" s="73" t="s">
        <v>58</v>
      </c>
      <c r="I307" s="73" t="s">
        <v>94</v>
      </c>
      <c r="J307" s="78" t="s">
        <v>254</v>
      </c>
      <c r="K307" s="86">
        <v>1</v>
      </c>
      <c r="L307" s="59"/>
    </row>
    <row r="308" spans="1:12" s="7" customFormat="1" ht="21.95" customHeight="1">
      <c r="A308" s="71">
        <v>301</v>
      </c>
      <c r="B308" s="85" t="s">
        <v>258</v>
      </c>
      <c r="C308" s="76" t="s">
        <v>250</v>
      </c>
      <c r="D308" s="73" t="s">
        <v>92</v>
      </c>
      <c r="E308" s="73" t="s">
        <v>56</v>
      </c>
      <c r="F308" s="73" t="s">
        <v>217</v>
      </c>
      <c r="G308" s="73" t="s">
        <v>268</v>
      </c>
      <c r="H308" s="73" t="s">
        <v>58</v>
      </c>
      <c r="I308" s="73" t="s">
        <v>94</v>
      </c>
      <c r="J308" s="78" t="s">
        <v>254</v>
      </c>
      <c r="K308" s="86">
        <v>1</v>
      </c>
      <c r="L308" s="59"/>
    </row>
    <row r="309" spans="1:12" s="7" customFormat="1" ht="21.95" customHeight="1">
      <c r="A309" s="76">
        <v>302</v>
      </c>
      <c r="B309" s="85" t="s">
        <v>259</v>
      </c>
      <c r="C309" s="76" t="s">
        <v>250</v>
      </c>
      <c r="D309" s="73" t="s">
        <v>92</v>
      </c>
      <c r="E309" s="73" t="s">
        <v>56</v>
      </c>
      <c r="F309" s="73" t="s">
        <v>217</v>
      </c>
      <c r="G309" s="73" t="s">
        <v>268</v>
      </c>
      <c r="H309" s="73" t="s">
        <v>58</v>
      </c>
      <c r="I309" s="73" t="s">
        <v>94</v>
      </c>
      <c r="J309" s="78" t="s">
        <v>254</v>
      </c>
      <c r="K309" s="86">
        <v>1</v>
      </c>
      <c r="L309" s="59"/>
    </row>
    <row r="310" spans="1:12" s="7" customFormat="1" ht="21.95" customHeight="1">
      <c r="A310" s="71">
        <v>303</v>
      </c>
      <c r="B310" s="85" t="s">
        <v>260</v>
      </c>
      <c r="C310" s="76" t="s">
        <v>250</v>
      </c>
      <c r="D310" s="73" t="s">
        <v>92</v>
      </c>
      <c r="E310" s="73" t="s">
        <v>56</v>
      </c>
      <c r="F310" s="73" t="s">
        <v>217</v>
      </c>
      <c r="G310" s="73" t="s">
        <v>268</v>
      </c>
      <c r="H310" s="73" t="s">
        <v>58</v>
      </c>
      <c r="I310" s="73" t="s">
        <v>94</v>
      </c>
      <c r="J310" s="78" t="s">
        <v>254</v>
      </c>
      <c r="K310" s="86">
        <v>1</v>
      </c>
      <c r="L310" s="59"/>
    </row>
    <row r="311" spans="1:12" s="7" customFormat="1" ht="21.95" customHeight="1">
      <c r="A311" s="71">
        <v>304</v>
      </c>
      <c r="B311" s="85" t="s">
        <v>251</v>
      </c>
      <c r="C311" s="76" t="s">
        <v>238</v>
      </c>
      <c r="D311" s="73" t="s">
        <v>89</v>
      </c>
      <c r="E311" s="73" t="s">
        <v>56</v>
      </c>
      <c r="F311" s="73" t="s">
        <v>33</v>
      </c>
      <c r="G311" s="73" t="s">
        <v>268</v>
      </c>
      <c r="H311" s="73" t="s">
        <v>58</v>
      </c>
      <c r="I311" s="73" t="s">
        <v>94</v>
      </c>
      <c r="J311" s="78" t="s">
        <v>254</v>
      </c>
      <c r="K311" s="86">
        <v>1</v>
      </c>
      <c r="L311" s="59"/>
    </row>
    <row r="312" spans="1:12" s="7" customFormat="1" ht="21.95" customHeight="1">
      <c r="A312" s="76">
        <v>305</v>
      </c>
      <c r="B312" s="85" t="s">
        <v>249</v>
      </c>
      <c r="C312" s="76" t="s">
        <v>250</v>
      </c>
      <c r="D312" s="73" t="s">
        <v>89</v>
      </c>
      <c r="E312" s="73" t="s">
        <v>56</v>
      </c>
      <c r="F312" s="73" t="s">
        <v>33</v>
      </c>
      <c r="G312" s="73" t="s">
        <v>268</v>
      </c>
      <c r="H312" s="73" t="s">
        <v>58</v>
      </c>
      <c r="I312" s="73" t="s">
        <v>94</v>
      </c>
      <c r="J312" s="78" t="s">
        <v>254</v>
      </c>
      <c r="K312" s="86">
        <v>1</v>
      </c>
      <c r="L312" s="59"/>
    </row>
    <row r="313" spans="1:12" s="7" customFormat="1" ht="21.95" customHeight="1">
      <c r="A313" s="71">
        <v>306</v>
      </c>
      <c r="B313" s="85" t="s">
        <v>277</v>
      </c>
      <c r="C313" s="76" t="s">
        <v>238</v>
      </c>
      <c r="D313" s="73" t="s">
        <v>88</v>
      </c>
      <c r="E313" s="73" t="s">
        <v>56</v>
      </c>
      <c r="F313" s="73" t="s">
        <v>31</v>
      </c>
      <c r="G313" s="73" t="s">
        <v>268</v>
      </c>
      <c r="H313" s="73" t="s">
        <v>58</v>
      </c>
      <c r="I313" s="73" t="s">
        <v>94</v>
      </c>
      <c r="J313" s="78" t="s">
        <v>254</v>
      </c>
      <c r="K313" s="86">
        <v>1</v>
      </c>
      <c r="L313" s="59"/>
    </row>
    <row r="314" spans="1:12" s="7" customFormat="1" ht="21.95" customHeight="1">
      <c r="A314" s="71">
        <v>307</v>
      </c>
      <c r="B314" s="85" t="s">
        <v>261</v>
      </c>
      <c r="C314" s="76" t="s">
        <v>250</v>
      </c>
      <c r="D314" s="73" t="s">
        <v>88</v>
      </c>
      <c r="E314" s="73" t="s">
        <v>56</v>
      </c>
      <c r="F314" s="73" t="s">
        <v>31</v>
      </c>
      <c r="G314" s="73" t="s">
        <v>268</v>
      </c>
      <c r="H314" s="73" t="s">
        <v>58</v>
      </c>
      <c r="I314" s="73" t="s">
        <v>94</v>
      </c>
      <c r="J314" s="78" t="s">
        <v>254</v>
      </c>
      <c r="K314" s="86">
        <v>1</v>
      </c>
      <c r="L314" s="59"/>
    </row>
    <row r="315" spans="1:12" s="7" customFormat="1" ht="21.95" customHeight="1">
      <c r="A315" s="76">
        <v>308</v>
      </c>
      <c r="B315" s="85" t="s">
        <v>231</v>
      </c>
      <c r="C315" s="76" t="s">
        <v>238</v>
      </c>
      <c r="D315" s="73" t="s">
        <v>90</v>
      </c>
      <c r="E315" s="73" t="s">
        <v>56</v>
      </c>
      <c r="F315" s="73" t="s">
        <v>218</v>
      </c>
      <c r="G315" s="73" t="s">
        <v>268</v>
      </c>
      <c r="H315" s="73" t="s">
        <v>58</v>
      </c>
      <c r="I315" s="73" t="s">
        <v>94</v>
      </c>
      <c r="J315" s="78" t="s">
        <v>254</v>
      </c>
      <c r="K315" s="86">
        <v>1</v>
      </c>
      <c r="L315" s="59"/>
    </row>
    <row r="316" spans="1:12" s="7" customFormat="1" ht="21.95" customHeight="1">
      <c r="A316" s="71">
        <v>309</v>
      </c>
      <c r="B316" s="85" t="s">
        <v>278</v>
      </c>
      <c r="C316" s="76" t="s">
        <v>238</v>
      </c>
      <c r="D316" s="73" t="s">
        <v>86</v>
      </c>
      <c r="E316" s="73" t="s">
        <v>56</v>
      </c>
      <c r="F316" s="73" t="s">
        <v>23</v>
      </c>
      <c r="G316" s="73" t="s">
        <v>268</v>
      </c>
      <c r="H316" s="73" t="s">
        <v>58</v>
      </c>
      <c r="I316" s="73" t="s">
        <v>94</v>
      </c>
      <c r="J316" s="78" t="s">
        <v>254</v>
      </c>
      <c r="K316" s="86">
        <v>1</v>
      </c>
      <c r="L316" s="59"/>
    </row>
    <row r="317" spans="1:12" s="7" customFormat="1" ht="21.95" customHeight="1">
      <c r="A317" s="71">
        <v>310</v>
      </c>
      <c r="B317" s="85" t="s">
        <v>262</v>
      </c>
      <c r="C317" s="76" t="s">
        <v>250</v>
      </c>
      <c r="D317" s="73" t="s">
        <v>86</v>
      </c>
      <c r="E317" s="73" t="s">
        <v>56</v>
      </c>
      <c r="F317" s="73" t="s">
        <v>23</v>
      </c>
      <c r="G317" s="73" t="s">
        <v>268</v>
      </c>
      <c r="H317" s="73" t="s">
        <v>58</v>
      </c>
      <c r="I317" s="73" t="s">
        <v>94</v>
      </c>
      <c r="J317" s="78" t="s">
        <v>254</v>
      </c>
      <c r="K317" s="86">
        <v>1</v>
      </c>
      <c r="L317" s="59"/>
    </row>
    <row r="318" spans="1:12" s="7" customFormat="1" ht="21.95" customHeight="1">
      <c r="A318" s="76">
        <v>311</v>
      </c>
      <c r="B318" s="85" t="s">
        <v>279</v>
      </c>
      <c r="C318" s="76" t="s">
        <v>238</v>
      </c>
      <c r="D318" s="73" t="s">
        <v>86</v>
      </c>
      <c r="E318" s="73" t="s">
        <v>56</v>
      </c>
      <c r="F318" s="73" t="s">
        <v>23</v>
      </c>
      <c r="G318" s="73" t="s">
        <v>268</v>
      </c>
      <c r="H318" s="73" t="s">
        <v>58</v>
      </c>
      <c r="I318" s="73" t="s">
        <v>94</v>
      </c>
      <c r="J318" s="78" t="s">
        <v>254</v>
      </c>
      <c r="K318" s="86">
        <v>1</v>
      </c>
      <c r="L318" s="59"/>
    </row>
    <row r="319" spans="1:12" s="7" customFormat="1" ht="21.95" customHeight="1">
      <c r="A319" s="71">
        <v>312</v>
      </c>
      <c r="B319" s="85" t="s">
        <v>263</v>
      </c>
      <c r="C319" s="76" t="s">
        <v>250</v>
      </c>
      <c r="D319" s="73" t="s">
        <v>266</v>
      </c>
      <c r="E319" s="73" t="s">
        <v>56</v>
      </c>
      <c r="F319" s="73" t="s">
        <v>267</v>
      </c>
      <c r="G319" s="73" t="s">
        <v>268</v>
      </c>
      <c r="H319" s="73" t="s">
        <v>58</v>
      </c>
      <c r="I319" s="73" t="s">
        <v>94</v>
      </c>
      <c r="J319" s="78" t="s">
        <v>254</v>
      </c>
      <c r="K319" s="86">
        <v>1</v>
      </c>
      <c r="L319" s="59"/>
    </row>
    <row r="320" spans="1:12" s="7" customFormat="1" ht="21.95" customHeight="1">
      <c r="A320" s="71">
        <v>313</v>
      </c>
      <c r="B320" s="85" t="s">
        <v>264</v>
      </c>
      <c r="C320" s="76" t="s">
        <v>250</v>
      </c>
      <c r="D320" s="73" t="s">
        <v>266</v>
      </c>
      <c r="E320" s="73" t="s">
        <v>56</v>
      </c>
      <c r="F320" s="73" t="s">
        <v>267</v>
      </c>
      <c r="G320" s="73" t="s">
        <v>268</v>
      </c>
      <c r="H320" s="73" t="s">
        <v>58</v>
      </c>
      <c r="I320" s="73" t="s">
        <v>94</v>
      </c>
      <c r="J320" s="78" t="s">
        <v>254</v>
      </c>
      <c r="K320" s="86">
        <v>1</v>
      </c>
      <c r="L320" s="59"/>
    </row>
    <row r="321" spans="1:12" s="7" customFormat="1" ht="21.95" customHeight="1">
      <c r="A321" s="76">
        <v>314</v>
      </c>
      <c r="B321" s="85" t="s">
        <v>265</v>
      </c>
      <c r="C321" s="76" t="s">
        <v>250</v>
      </c>
      <c r="D321" s="73" t="s">
        <v>266</v>
      </c>
      <c r="E321" s="73" t="s">
        <v>56</v>
      </c>
      <c r="F321" s="73" t="s">
        <v>267</v>
      </c>
      <c r="G321" s="73" t="s">
        <v>268</v>
      </c>
      <c r="H321" s="73" t="s">
        <v>58</v>
      </c>
      <c r="I321" s="73" t="s">
        <v>94</v>
      </c>
      <c r="J321" s="78" t="s">
        <v>254</v>
      </c>
      <c r="K321" s="86">
        <v>1</v>
      </c>
      <c r="L321" s="59"/>
    </row>
    <row r="322" spans="1:12" s="7" customFormat="1" ht="21.95" customHeight="1">
      <c r="A322" s="71">
        <v>315</v>
      </c>
      <c r="B322" s="170" t="s">
        <v>515</v>
      </c>
      <c r="C322" s="171" t="s">
        <v>53</v>
      </c>
      <c r="D322" s="188" t="s">
        <v>92</v>
      </c>
      <c r="E322" s="188" t="s">
        <v>56</v>
      </c>
      <c r="F322" s="188" t="s">
        <v>217</v>
      </c>
      <c r="G322" s="188" t="s">
        <v>184</v>
      </c>
      <c r="H322" s="191" t="s">
        <v>58</v>
      </c>
      <c r="I322" s="193" t="s">
        <v>94</v>
      </c>
      <c r="J322" s="192" t="s">
        <v>616</v>
      </c>
      <c r="K322" s="189">
        <v>2</v>
      </c>
      <c r="L322" s="59"/>
    </row>
    <row r="323" spans="1:12" s="7" customFormat="1" ht="21.95" customHeight="1">
      <c r="A323" s="76">
        <v>316</v>
      </c>
      <c r="B323" s="170" t="s">
        <v>516</v>
      </c>
      <c r="C323" s="171" t="s">
        <v>53</v>
      </c>
      <c r="D323" s="188" t="s">
        <v>92</v>
      </c>
      <c r="E323" s="188" t="s">
        <v>56</v>
      </c>
      <c r="F323" s="188" t="s">
        <v>217</v>
      </c>
      <c r="G323" s="188" t="s">
        <v>184</v>
      </c>
      <c r="H323" s="191" t="s">
        <v>58</v>
      </c>
      <c r="I323" s="193" t="s">
        <v>94</v>
      </c>
      <c r="J323" s="192" t="s">
        <v>616</v>
      </c>
      <c r="K323" s="189">
        <v>2</v>
      </c>
      <c r="L323" s="59"/>
    </row>
    <row r="324" spans="1:12" s="7" customFormat="1" ht="21.95" customHeight="1">
      <c r="A324" s="71">
        <v>317</v>
      </c>
      <c r="B324" s="170" t="s">
        <v>517</v>
      </c>
      <c r="C324" s="171" t="s">
        <v>53</v>
      </c>
      <c r="D324" s="188" t="s">
        <v>92</v>
      </c>
      <c r="E324" s="188" t="s">
        <v>56</v>
      </c>
      <c r="F324" s="188" t="s">
        <v>217</v>
      </c>
      <c r="G324" s="188" t="s">
        <v>184</v>
      </c>
      <c r="H324" s="191" t="s">
        <v>58</v>
      </c>
      <c r="I324" s="193" t="s">
        <v>94</v>
      </c>
      <c r="J324" s="192" t="s">
        <v>616</v>
      </c>
      <c r="K324" s="189">
        <v>2</v>
      </c>
      <c r="L324" s="59"/>
    </row>
    <row r="325" spans="1:12" s="7" customFormat="1" ht="21.95" customHeight="1">
      <c r="A325" s="76">
        <v>318</v>
      </c>
      <c r="B325" s="170" t="s">
        <v>518</v>
      </c>
      <c r="C325" s="171" t="s">
        <v>53</v>
      </c>
      <c r="D325" s="188" t="s">
        <v>92</v>
      </c>
      <c r="E325" s="188" t="s">
        <v>56</v>
      </c>
      <c r="F325" s="188" t="s">
        <v>217</v>
      </c>
      <c r="G325" s="188" t="s">
        <v>184</v>
      </c>
      <c r="H325" s="191" t="s">
        <v>58</v>
      </c>
      <c r="I325" s="193" t="s">
        <v>94</v>
      </c>
      <c r="J325" s="192" t="s">
        <v>616</v>
      </c>
      <c r="K325" s="189">
        <v>2</v>
      </c>
      <c r="L325" s="59"/>
    </row>
    <row r="326" spans="1:12" s="7" customFormat="1" ht="21.95" customHeight="1">
      <c r="A326" s="71">
        <v>319</v>
      </c>
      <c r="B326" s="170" t="s">
        <v>519</v>
      </c>
      <c r="C326" s="171" t="s">
        <v>53</v>
      </c>
      <c r="D326" s="188" t="s">
        <v>92</v>
      </c>
      <c r="E326" s="188" t="s">
        <v>56</v>
      </c>
      <c r="F326" s="188" t="s">
        <v>217</v>
      </c>
      <c r="G326" s="188" t="s">
        <v>184</v>
      </c>
      <c r="H326" s="191" t="s">
        <v>58</v>
      </c>
      <c r="I326" s="193" t="s">
        <v>94</v>
      </c>
      <c r="J326" s="192" t="s">
        <v>616</v>
      </c>
      <c r="K326" s="189">
        <v>2</v>
      </c>
      <c r="L326" s="59"/>
    </row>
    <row r="327" spans="1:12" s="7" customFormat="1" ht="21.95" customHeight="1">
      <c r="A327" s="76">
        <v>320</v>
      </c>
      <c r="B327" s="170" t="s">
        <v>520</v>
      </c>
      <c r="C327" s="171" t="s">
        <v>53</v>
      </c>
      <c r="D327" s="188" t="s">
        <v>92</v>
      </c>
      <c r="E327" s="188" t="s">
        <v>56</v>
      </c>
      <c r="F327" s="188" t="s">
        <v>217</v>
      </c>
      <c r="G327" s="188" t="s">
        <v>184</v>
      </c>
      <c r="H327" s="191" t="s">
        <v>58</v>
      </c>
      <c r="I327" s="193" t="s">
        <v>94</v>
      </c>
      <c r="J327" s="192" t="s">
        <v>616</v>
      </c>
      <c r="K327" s="189">
        <v>2</v>
      </c>
      <c r="L327" s="59"/>
    </row>
    <row r="328" spans="1:12" s="7" customFormat="1" ht="21.95" customHeight="1">
      <c r="A328" s="71">
        <v>321</v>
      </c>
      <c r="B328" s="170" t="s">
        <v>521</v>
      </c>
      <c r="C328" s="171" t="s">
        <v>53</v>
      </c>
      <c r="D328" s="188" t="s">
        <v>92</v>
      </c>
      <c r="E328" s="188" t="s">
        <v>56</v>
      </c>
      <c r="F328" s="188" t="s">
        <v>217</v>
      </c>
      <c r="G328" s="188" t="s">
        <v>184</v>
      </c>
      <c r="H328" s="191" t="s">
        <v>58</v>
      </c>
      <c r="I328" s="193" t="s">
        <v>94</v>
      </c>
      <c r="J328" s="192" t="s">
        <v>616</v>
      </c>
      <c r="K328" s="189">
        <v>2</v>
      </c>
      <c r="L328" s="59"/>
    </row>
    <row r="329" spans="1:12" s="7" customFormat="1" ht="21.95" customHeight="1">
      <c r="A329" s="76">
        <v>322</v>
      </c>
      <c r="B329" s="170" t="s">
        <v>522</v>
      </c>
      <c r="C329" s="171" t="s">
        <v>53</v>
      </c>
      <c r="D329" s="188" t="s">
        <v>92</v>
      </c>
      <c r="E329" s="188" t="s">
        <v>56</v>
      </c>
      <c r="F329" s="188" t="s">
        <v>217</v>
      </c>
      <c r="G329" s="188" t="s">
        <v>184</v>
      </c>
      <c r="H329" s="191" t="s">
        <v>58</v>
      </c>
      <c r="I329" s="193" t="s">
        <v>94</v>
      </c>
      <c r="J329" s="192" t="s">
        <v>616</v>
      </c>
      <c r="K329" s="189">
        <v>2</v>
      </c>
      <c r="L329" s="59"/>
    </row>
    <row r="330" spans="1:12" s="7" customFormat="1" ht="21.95" customHeight="1">
      <c r="A330" s="71">
        <v>323</v>
      </c>
      <c r="B330" s="170" t="s">
        <v>523</v>
      </c>
      <c r="C330" s="171" t="s">
        <v>53</v>
      </c>
      <c r="D330" s="188" t="s">
        <v>92</v>
      </c>
      <c r="E330" s="188" t="s">
        <v>56</v>
      </c>
      <c r="F330" s="188" t="s">
        <v>217</v>
      </c>
      <c r="G330" s="188" t="s">
        <v>184</v>
      </c>
      <c r="H330" s="191" t="s">
        <v>58</v>
      </c>
      <c r="I330" s="193" t="s">
        <v>94</v>
      </c>
      <c r="J330" s="192" t="s">
        <v>616</v>
      </c>
      <c r="K330" s="189">
        <v>2</v>
      </c>
      <c r="L330" s="59"/>
    </row>
    <row r="331" spans="1:12" s="7" customFormat="1" ht="21.95" customHeight="1">
      <c r="A331" s="76">
        <v>324</v>
      </c>
      <c r="B331" s="170" t="s">
        <v>524</v>
      </c>
      <c r="C331" s="171" t="s">
        <v>53</v>
      </c>
      <c r="D331" s="188" t="s">
        <v>92</v>
      </c>
      <c r="E331" s="188" t="s">
        <v>56</v>
      </c>
      <c r="F331" s="188" t="s">
        <v>217</v>
      </c>
      <c r="G331" s="188" t="s">
        <v>184</v>
      </c>
      <c r="H331" s="191" t="s">
        <v>58</v>
      </c>
      <c r="I331" s="193" t="s">
        <v>94</v>
      </c>
      <c r="J331" s="192" t="s">
        <v>616</v>
      </c>
      <c r="K331" s="189">
        <v>2</v>
      </c>
      <c r="L331" s="59"/>
    </row>
    <row r="332" spans="1:12" s="7" customFormat="1" ht="21.95" customHeight="1">
      <c r="A332" s="71">
        <v>325</v>
      </c>
      <c r="B332" s="170" t="s">
        <v>525</v>
      </c>
      <c r="C332" s="171" t="s">
        <v>53</v>
      </c>
      <c r="D332" s="188" t="s">
        <v>92</v>
      </c>
      <c r="E332" s="188" t="s">
        <v>56</v>
      </c>
      <c r="F332" s="188" t="s">
        <v>217</v>
      </c>
      <c r="G332" s="188" t="s">
        <v>184</v>
      </c>
      <c r="H332" s="191" t="s">
        <v>58</v>
      </c>
      <c r="I332" s="193" t="s">
        <v>94</v>
      </c>
      <c r="J332" s="192" t="s">
        <v>616</v>
      </c>
      <c r="K332" s="189">
        <v>2</v>
      </c>
      <c r="L332" s="59"/>
    </row>
    <row r="333" spans="1:12" s="7" customFormat="1" ht="21.95" customHeight="1">
      <c r="A333" s="76">
        <v>326</v>
      </c>
      <c r="B333" s="170" t="s">
        <v>526</v>
      </c>
      <c r="C333" s="171" t="s">
        <v>53</v>
      </c>
      <c r="D333" s="188" t="s">
        <v>92</v>
      </c>
      <c r="E333" s="188" t="s">
        <v>56</v>
      </c>
      <c r="F333" s="188" t="s">
        <v>217</v>
      </c>
      <c r="G333" s="188" t="s">
        <v>184</v>
      </c>
      <c r="H333" s="191" t="s">
        <v>58</v>
      </c>
      <c r="I333" s="193" t="s">
        <v>94</v>
      </c>
      <c r="J333" s="192" t="s">
        <v>616</v>
      </c>
      <c r="K333" s="189">
        <v>2</v>
      </c>
      <c r="L333" s="59"/>
    </row>
    <row r="334" spans="1:12" s="7" customFormat="1" ht="21.95" customHeight="1">
      <c r="A334" s="71">
        <v>327</v>
      </c>
      <c r="B334" s="170" t="s">
        <v>527</v>
      </c>
      <c r="C334" s="171" t="s">
        <v>53</v>
      </c>
      <c r="D334" s="188" t="s">
        <v>92</v>
      </c>
      <c r="E334" s="188" t="s">
        <v>56</v>
      </c>
      <c r="F334" s="188" t="s">
        <v>217</v>
      </c>
      <c r="G334" s="188" t="s">
        <v>184</v>
      </c>
      <c r="H334" s="191" t="s">
        <v>58</v>
      </c>
      <c r="I334" s="193" t="s">
        <v>94</v>
      </c>
      <c r="J334" s="192" t="s">
        <v>616</v>
      </c>
      <c r="K334" s="189">
        <v>2</v>
      </c>
      <c r="L334" s="59"/>
    </row>
    <row r="335" spans="1:12" s="7" customFormat="1" ht="21.95" customHeight="1">
      <c r="A335" s="76">
        <v>328</v>
      </c>
      <c r="B335" s="170" t="s">
        <v>528</v>
      </c>
      <c r="C335" s="171" t="s">
        <v>53</v>
      </c>
      <c r="D335" s="188" t="s">
        <v>92</v>
      </c>
      <c r="E335" s="188" t="s">
        <v>56</v>
      </c>
      <c r="F335" s="188" t="s">
        <v>217</v>
      </c>
      <c r="G335" s="188" t="s">
        <v>184</v>
      </c>
      <c r="H335" s="191" t="s">
        <v>58</v>
      </c>
      <c r="I335" s="193" t="s">
        <v>94</v>
      </c>
      <c r="J335" s="192" t="s">
        <v>616</v>
      </c>
      <c r="K335" s="189">
        <v>2</v>
      </c>
      <c r="L335" s="59"/>
    </row>
    <row r="336" spans="1:12" ht="21.95" customHeight="1">
      <c r="A336" s="71">
        <v>329</v>
      </c>
      <c r="B336" s="170" t="s">
        <v>529</v>
      </c>
      <c r="C336" s="171" t="s">
        <v>53</v>
      </c>
      <c r="D336" s="188" t="s">
        <v>92</v>
      </c>
      <c r="E336" s="188" t="s">
        <v>56</v>
      </c>
      <c r="F336" s="188" t="s">
        <v>217</v>
      </c>
      <c r="G336" s="188" t="s">
        <v>184</v>
      </c>
      <c r="H336" s="191" t="s">
        <v>58</v>
      </c>
      <c r="I336" s="193" t="s">
        <v>94</v>
      </c>
      <c r="J336" s="192" t="s">
        <v>616</v>
      </c>
      <c r="K336" s="189">
        <v>2</v>
      </c>
    </row>
    <row r="337" spans="1:11" ht="21.95" customHeight="1">
      <c r="A337" s="76">
        <v>330</v>
      </c>
      <c r="B337" s="170" t="s">
        <v>530</v>
      </c>
      <c r="C337" s="171" t="s">
        <v>53</v>
      </c>
      <c r="D337" s="188" t="s">
        <v>92</v>
      </c>
      <c r="E337" s="188" t="s">
        <v>56</v>
      </c>
      <c r="F337" s="188" t="s">
        <v>217</v>
      </c>
      <c r="G337" s="188" t="s">
        <v>184</v>
      </c>
      <c r="H337" s="191" t="s">
        <v>58</v>
      </c>
      <c r="I337" s="193" t="s">
        <v>94</v>
      </c>
      <c r="J337" s="192" t="s">
        <v>616</v>
      </c>
      <c r="K337" s="189">
        <v>2</v>
      </c>
    </row>
    <row r="338" spans="1:11" ht="21.95" customHeight="1">
      <c r="A338" s="71">
        <v>331</v>
      </c>
      <c r="B338" s="170" t="s">
        <v>531</v>
      </c>
      <c r="C338" s="171" t="s">
        <v>53</v>
      </c>
      <c r="D338" s="188" t="s">
        <v>92</v>
      </c>
      <c r="E338" s="188" t="s">
        <v>56</v>
      </c>
      <c r="F338" s="188" t="s">
        <v>217</v>
      </c>
      <c r="G338" s="188" t="s">
        <v>184</v>
      </c>
      <c r="H338" s="191" t="s">
        <v>58</v>
      </c>
      <c r="I338" s="193" t="s">
        <v>94</v>
      </c>
      <c r="J338" s="192" t="s">
        <v>616</v>
      </c>
      <c r="K338" s="189">
        <v>2</v>
      </c>
    </row>
    <row r="339" spans="1:11" ht="21.95" customHeight="1">
      <c r="A339" s="76">
        <v>332</v>
      </c>
      <c r="B339" s="170" t="s">
        <v>532</v>
      </c>
      <c r="C339" s="171" t="s">
        <v>53</v>
      </c>
      <c r="D339" s="188" t="s">
        <v>92</v>
      </c>
      <c r="E339" s="188" t="s">
        <v>56</v>
      </c>
      <c r="F339" s="188" t="s">
        <v>217</v>
      </c>
      <c r="G339" s="188" t="s">
        <v>184</v>
      </c>
      <c r="H339" s="191" t="s">
        <v>58</v>
      </c>
      <c r="I339" s="193" t="s">
        <v>94</v>
      </c>
      <c r="J339" s="192" t="s">
        <v>616</v>
      </c>
      <c r="K339" s="189">
        <v>2</v>
      </c>
    </row>
    <row r="340" spans="1:11" ht="21.95" customHeight="1">
      <c r="A340" s="71">
        <v>333</v>
      </c>
      <c r="B340" s="170" t="s">
        <v>533</v>
      </c>
      <c r="C340" s="171" t="s">
        <v>53</v>
      </c>
      <c r="D340" s="188" t="s">
        <v>92</v>
      </c>
      <c r="E340" s="188" t="s">
        <v>56</v>
      </c>
      <c r="F340" s="188" t="s">
        <v>217</v>
      </c>
      <c r="G340" s="188" t="s">
        <v>184</v>
      </c>
      <c r="H340" s="191" t="s">
        <v>58</v>
      </c>
      <c r="I340" s="193" t="s">
        <v>94</v>
      </c>
      <c r="J340" s="192" t="s">
        <v>616</v>
      </c>
      <c r="K340" s="189">
        <v>2</v>
      </c>
    </row>
    <row r="341" spans="1:11" ht="21.95" customHeight="1">
      <c r="A341" s="76">
        <v>334</v>
      </c>
      <c r="B341" s="170" t="s">
        <v>534</v>
      </c>
      <c r="C341" s="171" t="s">
        <v>53</v>
      </c>
      <c r="D341" s="188" t="s">
        <v>92</v>
      </c>
      <c r="E341" s="188" t="s">
        <v>56</v>
      </c>
      <c r="F341" s="188" t="s">
        <v>217</v>
      </c>
      <c r="G341" s="188" t="s">
        <v>184</v>
      </c>
      <c r="H341" s="191" t="s">
        <v>58</v>
      </c>
      <c r="I341" s="193" t="s">
        <v>94</v>
      </c>
      <c r="J341" s="192" t="s">
        <v>616</v>
      </c>
      <c r="K341" s="189">
        <v>2</v>
      </c>
    </row>
    <row r="342" spans="1:11" ht="21.95" customHeight="1">
      <c r="A342" s="71">
        <v>335</v>
      </c>
      <c r="B342" s="170" t="s">
        <v>535</v>
      </c>
      <c r="C342" s="171" t="s">
        <v>53</v>
      </c>
      <c r="D342" s="188" t="s">
        <v>92</v>
      </c>
      <c r="E342" s="188" t="s">
        <v>56</v>
      </c>
      <c r="F342" s="188" t="s">
        <v>217</v>
      </c>
      <c r="G342" s="188" t="s">
        <v>184</v>
      </c>
      <c r="H342" s="191" t="s">
        <v>58</v>
      </c>
      <c r="I342" s="193" t="s">
        <v>94</v>
      </c>
      <c r="J342" s="192" t="s">
        <v>616</v>
      </c>
      <c r="K342" s="189">
        <v>2</v>
      </c>
    </row>
    <row r="343" spans="1:11" ht="21.95" customHeight="1">
      <c r="A343" s="76">
        <v>336</v>
      </c>
      <c r="B343" s="170" t="s">
        <v>536</v>
      </c>
      <c r="C343" s="171" t="s">
        <v>53</v>
      </c>
      <c r="D343" s="188" t="s">
        <v>92</v>
      </c>
      <c r="E343" s="188" t="s">
        <v>56</v>
      </c>
      <c r="F343" s="188" t="s">
        <v>217</v>
      </c>
      <c r="G343" s="188" t="s">
        <v>184</v>
      </c>
      <c r="H343" s="191" t="s">
        <v>58</v>
      </c>
      <c r="I343" s="193" t="s">
        <v>94</v>
      </c>
      <c r="J343" s="192" t="s">
        <v>616</v>
      </c>
      <c r="K343" s="189">
        <v>2</v>
      </c>
    </row>
    <row r="344" spans="1:11" ht="21.95" customHeight="1">
      <c r="A344" s="71">
        <v>337</v>
      </c>
      <c r="B344" s="170" t="s">
        <v>537</v>
      </c>
      <c r="C344" s="171" t="s">
        <v>53</v>
      </c>
      <c r="D344" s="188" t="s">
        <v>92</v>
      </c>
      <c r="E344" s="188" t="s">
        <v>56</v>
      </c>
      <c r="F344" s="188" t="s">
        <v>217</v>
      </c>
      <c r="G344" s="188" t="s">
        <v>184</v>
      </c>
      <c r="H344" s="191" t="s">
        <v>58</v>
      </c>
      <c r="I344" s="193" t="s">
        <v>94</v>
      </c>
      <c r="J344" s="192" t="s">
        <v>616</v>
      </c>
      <c r="K344" s="189">
        <v>2</v>
      </c>
    </row>
    <row r="345" spans="1:11" ht="21.95" customHeight="1">
      <c r="A345" s="76">
        <v>338</v>
      </c>
      <c r="B345" s="170" t="s">
        <v>538</v>
      </c>
      <c r="C345" s="171" t="s">
        <v>53</v>
      </c>
      <c r="D345" s="188" t="s">
        <v>92</v>
      </c>
      <c r="E345" s="188" t="s">
        <v>56</v>
      </c>
      <c r="F345" s="188" t="s">
        <v>217</v>
      </c>
      <c r="G345" s="188" t="s">
        <v>184</v>
      </c>
      <c r="H345" s="191" t="s">
        <v>58</v>
      </c>
      <c r="I345" s="193" t="s">
        <v>94</v>
      </c>
      <c r="J345" s="192" t="s">
        <v>616</v>
      </c>
      <c r="K345" s="189">
        <v>2</v>
      </c>
    </row>
    <row r="346" spans="1:11" ht="21.95" customHeight="1">
      <c r="A346" s="71">
        <v>339</v>
      </c>
      <c r="B346" s="170" t="s">
        <v>539</v>
      </c>
      <c r="C346" s="171" t="s">
        <v>53</v>
      </c>
      <c r="D346" s="188" t="s">
        <v>92</v>
      </c>
      <c r="E346" s="188" t="s">
        <v>56</v>
      </c>
      <c r="F346" s="188" t="s">
        <v>217</v>
      </c>
      <c r="G346" s="188" t="s">
        <v>184</v>
      </c>
      <c r="H346" s="191" t="s">
        <v>58</v>
      </c>
      <c r="I346" s="193" t="s">
        <v>94</v>
      </c>
      <c r="J346" s="192" t="s">
        <v>616</v>
      </c>
      <c r="K346" s="189">
        <v>2</v>
      </c>
    </row>
    <row r="347" spans="1:11" ht="21.95" customHeight="1">
      <c r="A347" s="76">
        <v>340</v>
      </c>
      <c r="B347" s="170" t="s">
        <v>540</v>
      </c>
      <c r="C347" s="171" t="s">
        <v>53</v>
      </c>
      <c r="D347" s="188" t="s">
        <v>92</v>
      </c>
      <c r="E347" s="188" t="s">
        <v>56</v>
      </c>
      <c r="F347" s="188" t="s">
        <v>217</v>
      </c>
      <c r="G347" s="188" t="s">
        <v>184</v>
      </c>
      <c r="H347" s="191" t="s">
        <v>58</v>
      </c>
      <c r="I347" s="193" t="s">
        <v>94</v>
      </c>
      <c r="J347" s="192" t="s">
        <v>616</v>
      </c>
      <c r="K347" s="189">
        <v>2</v>
      </c>
    </row>
    <row r="348" spans="1:11" ht="21.95" customHeight="1">
      <c r="A348" s="71">
        <v>341</v>
      </c>
      <c r="B348" s="170" t="s">
        <v>541</v>
      </c>
      <c r="C348" s="171" t="s">
        <v>53</v>
      </c>
      <c r="D348" s="188" t="s">
        <v>92</v>
      </c>
      <c r="E348" s="188" t="s">
        <v>56</v>
      </c>
      <c r="F348" s="188" t="s">
        <v>217</v>
      </c>
      <c r="G348" s="188" t="s">
        <v>184</v>
      </c>
      <c r="H348" s="191" t="s">
        <v>58</v>
      </c>
      <c r="I348" s="193" t="s">
        <v>94</v>
      </c>
      <c r="J348" s="192" t="s">
        <v>616</v>
      </c>
      <c r="K348" s="189">
        <v>2</v>
      </c>
    </row>
    <row r="349" spans="1:11" ht="21.95" customHeight="1">
      <c r="A349" s="76">
        <v>342</v>
      </c>
      <c r="B349" s="170" t="s">
        <v>542</v>
      </c>
      <c r="C349" s="171" t="s">
        <v>53</v>
      </c>
      <c r="D349" s="188" t="s">
        <v>92</v>
      </c>
      <c r="E349" s="188" t="s">
        <v>56</v>
      </c>
      <c r="F349" s="188" t="s">
        <v>217</v>
      </c>
      <c r="G349" s="188" t="s">
        <v>184</v>
      </c>
      <c r="H349" s="191" t="s">
        <v>58</v>
      </c>
      <c r="I349" s="193" t="s">
        <v>94</v>
      </c>
      <c r="J349" s="192" t="s">
        <v>616</v>
      </c>
      <c r="K349" s="189">
        <v>2</v>
      </c>
    </row>
    <row r="350" spans="1:11" ht="21.95" customHeight="1">
      <c r="A350" s="71">
        <v>343</v>
      </c>
      <c r="B350" s="170" t="s">
        <v>543</v>
      </c>
      <c r="C350" s="171" t="s">
        <v>53</v>
      </c>
      <c r="D350" s="188" t="s">
        <v>92</v>
      </c>
      <c r="E350" s="188" t="s">
        <v>56</v>
      </c>
      <c r="F350" s="188" t="s">
        <v>217</v>
      </c>
      <c r="G350" s="188" t="s">
        <v>184</v>
      </c>
      <c r="H350" s="191" t="s">
        <v>58</v>
      </c>
      <c r="I350" s="193" t="s">
        <v>94</v>
      </c>
      <c r="J350" s="192" t="s">
        <v>616</v>
      </c>
      <c r="K350" s="189">
        <v>2</v>
      </c>
    </row>
    <row r="351" spans="1:11" ht="21.95" customHeight="1">
      <c r="A351" s="76">
        <v>344</v>
      </c>
      <c r="B351" s="170" t="s">
        <v>544</v>
      </c>
      <c r="C351" s="171" t="s">
        <v>53</v>
      </c>
      <c r="D351" s="188" t="s">
        <v>92</v>
      </c>
      <c r="E351" s="188" t="s">
        <v>56</v>
      </c>
      <c r="F351" s="188" t="s">
        <v>217</v>
      </c>
      <c r="G351" s="188" t="s">
        <v>184</v>
      </c>
      <c r="H351" s="191" t="s">
        <v>58</v>
      </c>
      <c r="I351" s="193" t="s">
        <v>94</v>
      </c>
      <c r="J351" s="192" t="s">
        <v>616</v>
      </c>
      <c r="K351" s="189">
        <v>2</v>
      </c>
    </row>
    <row r="352" spans="1:11" ht="21.95" customHeight="1">
      <c r="A352" s="71">
        <v>345</v>
      </c>
      <c r="B352" s="170" t="s">
        <v>545</v>
      </c>
      <c r="C352" s="171" t="s">
        <v>53</v>
      </c>
      <c r="D352" s="188" t="s">
        <v>92</v>
      </c>
      <c r="E352" s="188" t="s">
        <v>56</v>
      </c>
      <c r="F352" s="188" t="s">
        <v>217</v>
      </c>
      <c r="G352" s="188" t="s">
        <v>184</v>
      </c>
      <c r="H352" s="191" t="s">
        <v>58</v>
      </c>
      <c r="I352" s="193" t="s">
        <v>94</v>
      </c>
      <c r="J352" s="192" t="s">
        <v>616</v>
      </c>
      <c r="K352" s="189">
        <v>2</v>
      </c>
    </row>
    <row r="353" spans="1:11" ht="21.95" customHeight="1">
      <c r="A353" s="76">
        <v>346</v>
      </c>
      <c r="B353" s="170" t="s">
        <v>546</v>
      </c>
      <c r="C353" s="171" t="s">
        <v>53</v>
      </c>
      <c r="D353" s="188" t="s">
        <v>92</v>
      </c>
      <c r="E353" s="188" t="s">
        <v>56</v>
      </c>
      <c r="F353" s="188" t="s">
        <v>217</v>
      </c>
      <c r="G353" s="188" t="s">
        <v>184</v>
      </c>
      <c r="H353" s="191" t="s">
        <v>58</v>
      </c>
      <c r="I353" s="193" t="s">
        <v>94</v>
      </c>
      <c r="J353" s="192" t="s">
        <v>616</v>
      </c>
      <c r="K353" s="189">
        <v>2</v>
      </c>
    </row>
    <row r="354" spans="1:11" ht="21.95" customHeight="1">
      <c r="A354" s="71">
        <v>347</v>
      </c>
      <c r="B354" s="170" t="s">
        <v>547</v>
      </c>
      <c r="C354" s="171" t="s">
        <v>53</v>
      </c>
      <c r="D354" s="188" t="s">
        <v>92</v>
      </c>
      <c r="E354" s="188" t="s">
        <v>56</v>
      </c>
      <c r="F354" s="188" t="s">
        <v>217</v>
      </c>
      <c r="G354" s="188" t="s">
        <v>184</v>
      </c>
      <c r="H354" s="191" t="s">
        <v>58</v>
      </c>
      <c r="I354" s="193" t="s">
        <v>94</v>
      </c>
      <c r="J354" s="192" t="s">
        <v>616</v>
      </c>
      <c r="K354" s="189">
        <v>2</v>
      </c>
    </row>
    <row r="355" spans="1:11" ht="21.95" customHeight="1">
      <c r="A355" s="76">
        <v>348</v>
      </c>
      <c r="B355" s="170" t="s">
        <v>548</v>
      </c>
      <c r="C355" s="171" t="s">
        <v>53</v>
      </c>
      <c r="D355" s="188" t="s">
        <v>92</v>
      </c>
      <c r="E355" s="188" t="s">
        <v>56</v>
      </c>
      <c r="F355" s="188" t="s">
        <v>217</v>
      </c>
      <c r="G355" s="188" t="s">
        <v>184</v>
      </c>
      <c r="H355" s="191" t="s">
        <v>58</v>
      </c>
      <c r="I355" s="193" t="s">
        <v>94</v>
      </c>
      <c r="J355" s="192" t="s">
        <v>616</v>
      </c>
      <c r="K355" s="189">
        <v>2</v>
      </c>
    </row>
    <row r="356" spans="1:11" ht="21.95" customHeight="1">
      <c r="A356" s="71">
        <v>349</v>
      </c>
      <c r="B356" s="170" t="s">
        <v>549</v>
      </c>
      <c r="C356" s="171" t="s">
        <v>53</v>
      </c>
      <c r="D356" s="188" t="s">
        <v>92</v>
      </c>
      <c r="E356" s="188" t="s">
        <v>56</v>
      </c>
      <c r="F356" s="188" t="s">
        <v>217</v>
      </c>
      <c r="G356" s="188" t="s">
        <v>184</v>
      </c>
      <c r="H356" s="191" t="s">
        <v>58</v>
      </c>
      <c r="I356" s="193" t="s">
        <v>94</v>
      </c>
      <c r="J356" s="192" t="s">
        <v>616</v>
      </c>
      <c r="K356" s="189">
        <v>2</v>
      </c>
    </row>
    <row r="357" spans="1:11" ht="21.95" customHeight="1">
      <c r="A357" s="76">
        <v>350</v>
      </c>
      <c r="B357" s="170" t="s">
        <v>550</v>
      </c>
      <c r="C357" s="171" t="s">
        <v>53</v>
      </c>
      <c r="D357" s="188" t="s">
        <v>92</v>
      </c>
      <c r="E357" s="188" t="s">
        <v>56</v>
      </c>
      <c r="F357" s="188" t="s">
        <v>217</v>
      </c>
      <c r="G357" s="188" t="s">
        <v>184</v>
      </c>
      <c r="H357" s="191" t="s">
        <v>58</v>
      </c>
      <c r="I357" s="193" t="s">
        <v>94</v>
      </c>
      <c r="J357" s="192" t="s">
        <v>616</v>
      </c>
      <c r="K357" s="189">
        <v>2</v>
      </c>
    </row>
    <row r="358" spans="1:11" ht="21.95" customHeight="1">
      <c r="A358" s="71">
        <v>351</v>
      </c>
      <c r="B358" s="170" t="s">
        <v>551</v>
      </c>
      <c r="C358" s="171" t="s">
        <v>53</v>
      </c>
      <c r="D358" s="188" t="s">
        <v>92</v>
      </c>
      <c r="E358" s="188" t="s">
        <v>56</v>
      </c>
      <c r="F358" s="188" t="s">
        <v>217</v>
      </c>
      <c r="G358" s="188" t="s">
        <v>184</v>
      </c>
      <c r="H358" s="191" t="s">
        <v>58</v>
      </c>
      <c r="I358" s="193" t="s">
        <v>94</v>
      </c>
      <c r="J358" s="192" t="s">
        <v>616</v>
      </c>
      <c r="K358" s="189">
        <v>2</v>
      </c>
    </row>
    <row r="359" spans="1:11" ht="21.95" customHeight="1">
      <c r="A359" s="76">
        <v>352</v>
      </c>
      <c r="B359" s="170" t="s">
        <v>552</v>
      </c>
      <c r="C359" s="171" t="s">
        <v>53</v>
      </c>
      <c r="D359" s="188" t="s">
        <v>92</v>
      </c>
      <c r="E359" s="188" t="s">
        <v>56</v>
      </c>
      <c r="F359" s="188" t="s">
        <v>217</v>
      </c>
      <c r="G359" s="188" t="s">
        <v>184</v>
      </c>
      <c r="H359" s="191" t="s">
        <v>58</v>
      </c>
      <c r="I359" s="193" t="s">
        <v>94</v>
      </c>
      <c r="J359" s="192" t="s">
        <v>616</v>
      </c>
      <c r="K359" s="189">
        <v>2</v>
      </c>
    </row>
    <row r="360" spans="1:11" ht="21.95" customHeight="1">
      <c r="A360" s="71">
        <v>353</v>
      </c>
      <c r="B360" s="170" t="s">
        <v>553</v>
      </c>
      <c r="C360" s="171" t="s">
        <v>53</v>
      </c>
      <c r="D360" s="188" t="s">
        <v>92</v>
      </c>
      <c r="E360" s="188" t="s">
        <v>56</v>
      </c>
      <c r="F360" s="188" t="s">
        <v>217</v>
      </c>
      <c r="G360" s="188" t="s">
        <v>184</v>
      </c>
      <c r="H360" s="191" t="s">
        <v>58</v>
      </c>
      <c r="I360" s="193" t="s">
        <v>94</v>
      </c>
      <c r="J360" s="192" t="s">
        <v>616</v>
      </c>
      <c r="K360" s="189">
        <v>2</v>
      </c>
    </row>
    <row r="361" spans="1:11" ht="21.95" customHeight="1">
      <c r="A361" s="76">
        <v>354</v>
      </c>
      <c r="B361" s="170" t="s">
        <v>554</v>
      </c>
      <c r="C361" s="171" t="s">
        <v>53</v>
      </c>
      <c r="D361" s="188" t="s">
        <v>92</v>
      </c>
      <c r="E361" s="188" t="s">
        <v>56</v>
      </c>
      <c r="F361" s="188" t="s">
        <v>217</v>
      </c>
      <c r="G361" s="188" t="s">
        <v>184</v>
      </c>
      <c r="H361" s="191" t="s">
        <v>58</v>
      </c>
      <c r="I361" s="193" t="s">
        <v>94</v>
      </c>
      <c r="J361" s="192" t="s">
        <v>616</v>
      </c>
      <c r="K361" s="189">
        <v>2</v>
      </c>
    </row>
    <row r="362" spans="1:11" ht="21.95" customHeight="1">
      <c r="A362" s="71">
        <v>355</v>
      </c>
      <c r="B362" s="172" t="s">
        <v>466</v>
      </c>
      <c r="C362" s="173" t="s">
        <v>53</v>
      </c>
      <c r="D362" s="188" t="s">
        <v>92</v>
      </c>
      <c r="E362" s="188" t="s">
        <v>56</v>
      </c>
      <c r="F362" s="188" t="s">
        <v>217</v>
      </c>
      <c r="G362" s="188" t="s">
        <v>184</v>
      </c>
      <c r="H362" s="191" t="s">
        <v>58</v>
      </c>
      <c r="I362" s="193" t="s">
        <v>94</v>
      </c>
      <c r="J362" s="192" t="s">
        <v>616</v>
      </c>
      <c r="K362" s="189">
        <v>2</v>
      </c>
    </row>
    <row r="363" spans="1:11" ht="21.95" customHeight="1">
      <c r="A363" s="76">
        <v>356</v>
      </c>
      <c r="B363" s="170" t="s">
        <v>555</v>
      </c>
      <c r="C363" s="171" t="s">
        <v>53</v>
      </c>
      <c r="D363" s="188" t="s">
        <v>92</v>
      </c>
      <c r="E363" s="188" t="s">
        <v>56</v>
      </c>
      <c r="F363" s="188" t="s">
        <v>217</v>
      </c>
      <c r="G363" s="188" t="s">
        <v>184</v>
      </c>
      <c r="H363" s="191" t="s">
        <v>58</v>
      </c>
      <c r="I363" s="193" t="s">
        <v>94</v>
      </c>
      <c r="J363" s="192" t="s">
        <v>616</v>
      </c>
      <c r="K363" s="189">
        <v>2</v>
      </c>
    </row>
    <row r="364" spans="1:11" ht="21.95" customHeight="1">
      <c r="A364" s="71">
        <v>357</v>
      </c>
      <c r="B364" s="170" t="s">
        <v>556</v>
      </c>
      <c r="C364" s="171" t="s">
        <v>53</v>
      </c>
      <c r="D364" s="188" t="s">
        <v>92</v>
      </c>
      <c r="E364" s="188" t="s">
        <v>56</v>
      </c>
      <c r="F364" s="188" t="s">
        <v>217</v>
      </c>
      <c r="G364" s="188" t="s">
        <v>184</v>
      </c>
      <c r="H364" s="191" t="s">
        <v>58</v>
      </c>
      <c r="I364" s="193" t="s">
        <v>94</v>
      </c>
      <c r="J364" s="192" t="s">
        <v>616</v>
      </c>
      <c r="K364" s="189">
        <v>2</v>
      </c>
    </row>
    <row r="365" spans="1:11" ht="21.95" customHeight="1">
      <c r="A365" s="76">
        <v>358</v>
      </c>
      <c r="B365" s="170" t="s">
        <v>557</v>
      </c>
      <c r="C365" s="171" t="s">
        <v>53</v>
      </c>
      <c r="D365" s="188" t="s">
        <v>92</v>
      </c>
      <c r="E365" s="188" t="s">
        <v>56</v>
      </c>
      <c r="F365" s="188" t="s">
        <v>217</v>
      </c>
      <c r="G365" s="188" t="s">
        <v>184</v>
      </c>
      <c r="H365" s="191" t="s">
        <v>58</v>
      </c>
      <c r="I365" s="193" t="s">
        <v>94</v>
      </c>
      <c r="J365" s="192" t="s">
        <v>616</v>
      </c>
      <c r="K365" s="189">
        <v>2</v>
      </c>
    </row>
    <row r="366" spans="1:11" ht="21.95" customHeight="1">
      <c r="A366" s="71">
        <v>359</v>
      </c>
      <c r="B366" s="170" t="s">
        <v>558</v>
      </c>
      <c r="C366" s="171" t="s">
        <v>53</v>
      </c>
      <c r="D366" s="188" t="s">
        <v>92</v>
      </c>
      <c r="E366" s="188" t="s">
        <v>56</v>
      </c>
      <c r="F366" s="188" t="s">
        <v>217</v>
      </c>
      <c r="G366" s="188" t="s">
        <v>184</v>
      </c>
      <c r="H366" s="191" t="s">
        <v>58</v>
      </c>
      <c r="I366" s="193" t="s">
        <v>94</v>
      </c>
      <c r="J366" s="192" t="s">
        <v>616</v>
      </c>
      <c r="K366" s="189">
        <v>2</v>
      </c>
    </row>
    <row r="367" spans="1:11" ht="21.95" customHeight="1">
      <c r="A367" s="76">
        <v>360</v>
      </c>
      <c r="B367" s="170" t="s">
        <v>559</v>
      </c>
      <c r="C367" s="171" t="s">
        <v>53</v>
      </c>
      <c r="D367" s="188" t="s">
        <v>92</v>
      </c>
      <c r="E367" s="188" t="s">
        <v>56</v>
      </c>
      <c r="F367" s="188" t="s">
        <v>217</v>
      </c>
      <c r="G367" s="188" t="s">
        <v>184</v>
      </c>
      <c r="H367" s="191" t="s">
        <v>58</v>
      </c>
      <c r="I367" s="193" t="s">
        <v>94</v>
      </c>
      <c r="J367" s="192" t="s">
        <v>616</v>
      </c>
      <c r="K367" s="189">
        <v>2</v>
      </c>
    </row>
    <row r="368" spans="1:11" ht="21.95" customHeight="1">
      <c r="A368" s="71">
        <v>361</v>
      </c>
      <c r="B368" s="170" t="s">
        <v>560</v>
      </c>
      <c r="C368" s="171" t="s">
        <v>53</v>
      </c>
      <c r="D368" s="188" t="s">
        <v>92</v>
      </c>
      <c r="E368" s="188" t="s">
        <v>56</v>
      </c>
      <c r="F368" s="188" t="s">
        <v>217</v>
      </c>
      <c r="G368" s="188" t="s">
        <v>184</v>
      </c>
      <c r="H368" s="191" t="s">
        <v>58</v>
      </c>
      <c r="I368" s="193" t="s">
        <v>94</v>
      </c>
      <c r="J368" s="192" t="s">
        <v>616</v>
      </c>
      <c r="K368" s="189">
        <v>2</v>
      </c>
    </row>
    <row r="369" spans="1:11" ht="21.95" customHeight="1">
      <c r="A369" s="76">
        <v>362</v>
      </c>
      <c r="B369" s="170" t="s">
        <v>561</v>
      </c>
      <c r="C369" s="171" t="s">
        <v>53</v>
      </c>
      <c r="D369" s="188" t="s">
        <v>92</v>
      </c>
      <c r="E369" s="188" t="s">
        <v>56</v>
      </c>
      <c r="F369" s="188" t="s">
        <v>217</v>
      </c>
      <c r="G369" s="188" t="s">
        <v>184</v>
      </c>
      <c r="H369" s="191" t="s">
        <v>58</v>
      </c>
      <c r="I369" s="193" t="s">
        <v>94</v>
      </c>
      <c r="J369" s="192" t="s">
        <v>616</v>
      </c>
      <c r="K369" s="189">
        <v>2</v>
      </c>
    </row>
    <row r="370" spans="1:11" ht="21.95" customHeight="1">
      <c r="A370" s="71">
        <v>363</v>
      </c>
      <c r="B370" s="170" t="s">
        <v>562</v>
      </c>
      <c r="C370" s="171" t="s">
        <v>53</v>
      </c>
      <c r="D370" s="188" t="s">
        <v>92</v>
      </c>
      <c r="E370" s="188" t="s">
        <v>56</v>
      </c>
      <c r="F370" s="188" t="s">
        <v>217</v>
      </c>
      <c r="G370" s="188" t="s">
        <v>184</v>
      </c>
      <c r="H370" s="191" t="s">
        <v>58</v>
      </c>
      <c r="I370" s="193" t="s">
        <v>94</v>
      </c>
      <c r="J370" s="192" t="s">
        <v>616</v>
      </c>
      <c r="K370" s="189">
        <v>2</v>
      </c>
    </row>
    <row r="371" spans="1:11" ht="21.95" customHeight="1">
      <c r="A371" s="76">
        <v>364</v>
      </c>
      <c r="B371" s="170" t="s">
        <v>563</v>
      </c>
      <c r="C371" s="171" t="s">
        <v>53</v>
      </c>
      <c r="D371" s="188" t="s">
        <v>92</v>
      </c>
      <c r="E371" s="188" t="s">
        <v>56</v>
      </c>
      <c r="F371" s="188" t="s">
        <v>217</v>
      </c>
      <c r="G371" s="188" t="s">
        <v>184</v>
      </c>
      <c r="H371" s="191" t="s">
        <v>58</v>
      </c>
      <c r="I371" s="193" t="s">
        <v>94</v>
      </c>
      <c r="J371" s="192" t="s">
        <v>616</v>
      </c>
      <c r="K371" s="189">
        <v>2</v>
      </c>
    </row>
    <row r="372" spans="1:11" ht="21.95" customHeight="1">
      <c r="A372" s="71">
        <v>365</v>
      </c>
      <c r="B372" s="170" t="s">
        <v>564</v>
      </c>
      <c r="C372" s="171" t="s">
        <v>53</v>
      </c>
      <c r="D372" s="188" t="s">
        <v>92</v>
      </c>
      <c r="E372" s="188" t="s">
        <v>56</v>
      </c>
      <c r="F372" s="188" t="s">
        <v>217</v>
      </c>
      <c r="G372" s="188" t="s">
        <v>184</v>
      </c>
      <c r="H372" s="191" t="s">
        <v>58</v>
      </c>
      <c r="I372" s="193" t="s">
        <v>94</v>
      </c>
      <c r="J372" s="192" t="s">
        <v>616</v>
      </c>
      <c r="K372" s="189">
        <v>2</v>
      </c>
    </row>
    <row r="373" spans="1:11" ht="21.95" customHeight="1">
      <c r="A373" s="76">
        <v>366</v>
      </c>
      <c r="B373" s="170" t="s">
        <v>565</v>
      </c>
      <c r="C373" s="171" t="s">
        <v>53</v>
      </c>
      <c r="D373" s="188" t="s">
        <v>92</v>
      </c>
      <c r="E373" s="188" t="s">
        <v>56</v>
      </c>
      <c r="F373" s="188" t="s">
        <v>217</v>
      </c>
      <c r="G373" s="188" t="s">
        <v>184</v>
      </c>
      <c r="H373" s="191" t="s">
        <v>58</v>
      </c>
      <c r="I373" s="193" t="s">
        <v>94</v>
      </c>
      <c r="J373" s="192" t="s">
        <v>616</v>
      </c>
      <c r="K373" s="189">
        <v>2</v>
      </c>
    </row>
    <row r="374" spans="1:11" ht="21.95" customHeight="1">
      <c r="A374" s="71">
        <v>367</v>
      </c>
      <c r="B374" s="170" t="s">
        <v>566</v>
      </c>
      <c r="C374" s="171" t="s">
        <v>53</v>
      </c>
      <c r="D374" s="188" t="s">
        <v>92</v>
      </c>
      <c r="E374" s="188" t="s">
        <v>56</v>
      </c>
      <c r="F374" s="188" t="s">
        <v>217</v>
      </c>
      <c r="G374" s="188" t="s">
        <v>184</v>
      </c>
      <c r="H374" s="191" t="s">
        <v>58</v>
      </c>
      <c r="I374" s="193" t="s">
        <v>94</v>
      </c>
      <c r="J374" s="192" t="s">
        <v>616</v>
      </c>
      <c r="K374" s="189">
        <v>2</v>
      </c>
    </row>
    <row r="375" spans="1:11" ht="21.95" customHeight="1">
      <c r="A375" s="76">
        <v>368</v>
      </c>
      <c r="B375" s="170" t="s">
        <v>567</v>
      </c>
      <c r="C375" s="171" t="s">
        <v>53</v>
      </c>
      <c r="D375" s="188" t="s">
        <v>92</v>
      </c>
      <c r="E375" s="188" t="s">
        <v>56</v>
      </c>
      <c r="F375" s="188" t="s">
        <v>217</v>
      </c>
      <c r="G375" s="188" t="s">
        <v>184</v>
      </c>
      <c r="H375" s="191" t="s">
        <v>58</v>
      </c>
      <c r="I375" s="193" t="s">
        <v>94</v>
      </c>
      <c r="J375" s="192" t="s">
        <v>616</v>
      </c>
      <c r="K375" s="189">
        <v>2</v>
      </c>
    </row>
    <row r="376" spans="1:11" ht="21.95" customHeight="1">
      <c r="A376" s="71">
        <v>369</v>
      </c>
      <c r="B376" s="170" t="s">
        <v>568</v>
      </c>
      <c r="C376" s="171" t="s">
        <v>53</v>
      </c>
      <c r="D376" s="188" t="s">
        <v>92</v>
      </c>
      <c r="E376" s="188" t="s">
        <v>56</v>
      </c>
      <c r="F376" s="188" t="s">
        <v>217</v>
      </c>
      <c r="G376" s="188" t="s">
        <v>184</v>
      </c>
      <c r="H376" s="191" t="s">
        <v>58</v>
      </c>
      <c r="I376" s="193" t="s">
        <v>94</v>
      </c>
      <c r="J376" s="192" t="s">
        <v>616</v>
      </c>
      <c r="K376" s="189">
        <v>2</v>
      </c>
    </row>
    <row r="377" spans="1:11" ht="21.95" customHeight="1">
      <c r="A377" s="76">
        <v>370</v>
      </c>
      <c r="B377" s="170" t="s">
        <v>569</v>
      </c>
      <c r="C377" s="171" t="s">
        <v>53</v>
      </c>
      <c r="D377" s="188" t="s">
        <v>92</v>
      </c>
      <c r="E377" s="188" t="s">
        <v>56</v>
      </c>
      <c r="F377" s="188" t="s">
        <v>217</v>
      </c>
      <c r="G377" s="188" t="s">
        <v>184</v>
      </c>
      <c r="H377" s="191" t="s">
        <v>58</v>
      </c>
      <c r="I377" s="193" t="s">
        <v>94</v>
      </c>
      <c r="J377" s="192" t="s">
        <v>616</v>
      </c>
      <c r="K377" s="189">
        <v>2</v>
      </c>
    </row>
    <row r="378" spans="1:11" ht="21.95" customHeight="1">
      <c r="A378" s="71">
        <v>371</v>
      </c>
      <c r="B378" s="170" t="s">
        <v>570</v>
      </c>
      <c r="C378" s="171" t="s">
        <v>53</v>
      </c>
      <c r="D378" s="188" t="s">
        <v>92</v>
      </c>
      <c r="E378" s="188" t="s">
        <v>56</v>
      </c>
      <c r="F378" s="188" t="s">
        <v>217</v>
      </c>
      <c r="G378" s="188" t="s">
        <v>184</v>
      </c>
      <c r="H378" s="191" t="s">
        <v>58</v>
      </c>
      <c r="I378" s="193" t="s">
        <v>94</v>
      </c>
      <c r="J378" s="192" t="s">
        <v>616</v>
      </c>
      <c r="K378" s="189">
        <v>2</v>
      </c>
    </row>
    <row r="379" spans="1:11" ht="21.95" customHeight="1">
      <c r="A379" s="76">
        <v>372</v>
      </c>
      <c r="B379" s="170" t="s">
        <v>571</v>
      </c>
      <c r="C379" s="171" t="s">
        <v>53</v>
      </c>
      <c r="D379" s="188" t="s">
        <v>92</v>
      </c>
      <c r="E379" s="188" t="s">
        <v>56</v>
      </c>
      <c r="F379" s="188" t="s">
        <v>217</v>
      </c>
      <c r="G379" s="188" t="s">
        <v>184</v>
      </c>
      <c r="H379" s="191" t="s">
        <v>58</v>
      </c>
      <c r="I379" s="193" t="s">
        <v>94</v>
      </c>
      <c r="J379" s="192" t="s">
        <v>616</v>
      </c>
      <c r="K379" s="189">
        <v>2</v>
      </c>
    </row>
    <row r="380" spans="1:11" ht="21.95" customHeight="1">
      <c r="A380" s="71">
        <v>373</v>
      </c>
      <c r="B380" s="170" t="s">
        <v>379</v>
      </c>
      <c r="C380" s="171" t="s">
        <v>53</v>
      </c>
      <c r="D380" s="188" t="s">
        <v>92</v>
      </c>
      <c r="E380" s="188" t="s">
        <v>56</v>
      </c>
      <c r="F380" s="188" t="s">
        <v>217</v>
      </c>
      <c r="G380" s="188" t="s">
        <v>184</v>
      </c>
      <c r="H380" s="191" t="s">
        <v>58</v>
      </c>
      <c r="I380" s="193" t="s">
        <v>94</v>
      </c>
      <c r="J380" s="192" t="s">
        <v>616</v>
      </c>
      <c r="K380" s="189">
        <v>2</v>
      </c>
    </row>
    <row r="381" spans="1:11" ht="21.95" customHeight="1">
      <c r="A381" s="76">
        <v>374</v>
      </c>
      <c r="B381" s="170" t="s">
        <v>380</v>
      </c>
      <c r="C381" s="171" t="s">
        <v>53</v>
      </c>
      <c r="D381" s="188" t="s">
        <v>92</v>
      </c>
      <c r="E381" s="188" t="s">
        <v>56</v>
      </c>
      <c r="F381" s="188" t="s">
        <v>217</v>
      </c>
      <c r="G381" s="188" t="s">
        <v>184</v>
      </c>
      <c r="H381" s="191" t="s">
        <v>58</v>
      </c>
      <c r="I381" s="193" t="s">
        <v>94</v>
      </c>
      <c r="J381" s="192" t="s">
        <v>616</v>
      </c>
      <c r="K381" s="189">
        <v>2</v>
      </c>
    </row>
    <row r="382" spans="1:11" ht="21.95" customHeight="1">
      <c r="A382" s="71">
        <v>375</v>
      </c>
      <c r="B382" s="174" t="s">
        <v>572</v>
      </c>
      <c r="C382" s="171" t="s">
        <v>53</v>
      </c>
      <c r="D382" s="188" t="s">
        <v>92</v>
      </c>
      <c r="E382" s="188" t="s">
        <v>56</v>
      </c>
      <c r="F382" s="188" t="s">
        <v>217</v>
      </c>
      <c r="G382" s="188" t="s">
        <v>184</v>
      </c>
      <c r="H382" s="191" t="s">
        <v>58</v>
      </c>
      <c r="I382" s="193" t="s">
        <v>94</v>
      </c>
      <c r="J382" s="192" t="s">
        <v>616</v>
      </c>
      <c r="K382" s="189">
        <v>2</v>
      </c>
    </row>
    <row r="383" spans="1:11" ht="21.95" customHeight="1">
      <c r="A383" s="76">
        <v>376</v>
      </c>
      <c r="B383" s="175" t="s">
        <v>573</v>
      </c>
      <c r="C383" s="171" t="s">
        <v>53</v>
      </c>
      <c r="D383" s="188" t="s">
        <v>92</v>
      </c>
      <c r="E383" s="188" t="s">
        <v>56</v>
      </c>
      <c r="F383" s="188" t="s">
        <v>217</v>
      </c>
      <c r="G383" s="188" t="s">
        <v>184</v>
      </c>
      <c r="H383" s="191" t="s">
        <v>58</v>
      </c>
      <c r="I383" s="193" t="s">
        <v>94</v>
      </c>
      <c r="J383" s="192" t="s">
        <v>616</v>
      </c>
      <c r="K383" s="189">
        <v>2</v>
      </c>
    </row>
    <row r="384" spans="1:11" ht="21.95" customHeight="1">
      <c r="A384" s="71">
        <v>377</v>
      </c>
      <c r="B384" s="175" t="s">
        <v>574</v>
      </c>
      <c r="C384" s="171" t="s">
        <v>53</v>
      </c>
      <c r="D384" s="188" t="s">
        <v>92</v>
      </c>
      <c r="E384" s="188" t="s">
        <v>56</v>
      </c>
      <c r="F384" s="188" t="s">
        <v>217</v>
      </c>
      <c r="G384" s="188" t="s">
        <v>184</v>
      </c>
      <c r="H384" s="191" t="s">
        <v>58</v>
      </c>
      <c r="I384" s="193" t="s">
        <v>94</v>
      </c>
      <c r="J384" s="192" t="s">
        <v>616</v>
      </c>
      <c r="K384" s="189">
        <v>2</v>
      </c>
    </row>
    <row r="385" spans="1:11" ht="21.95" customHeight="1">
      <c r="A385" s="76">
        <v>378</v>
      </c>
      <c r="B385" s="175" t="s">
        <v>575</v>
      </c>
      <c r="C385" s="171" t="s">
        <v>53</v>
      </c>
      <c r="D385" s="188" t="s">
        <v>92</v>
      </c>
      <c r="E385" s="188" t="s">
        <v>56</v>
      </c>
      <c r="F385" s="188" t="s">
        <v>217</v>
      </c>
      <c r="G385" s="188" t="s">
        <v>184</v>
      </c>
      <c r="H385" s="191" t="s">
        <v>58</v>
      </c>
      <c r="I385" s="193" t="s">
        <v>94</v>
      </c>
      <c r="J385" s="192" t="s">
        <v>616</v>
      </c>
      <c r="K385" s="189">
        <v>2</v>
      </c>
    </row>
    <row r="386" spans="1:11" ht="21.95" customHeight="1">
      <c r="A386" s="71">
        <v>379</v>
      </c>
      <c r="B386" s="175" t="s">
        <v>576</v>
      </c>
      <c r="C386" s="171" t="s">
        <v>53</v>
      </c>
      <c r="D386" s="188" t="s">
        <v>92</v>
      </c>
      <c r="E386" s="188" t="s">
        <v>56</v>
      </c>
      <c r="F386" s="188" t="s">
        <v>217</v>
      </c>
      <c r="G386" s="188" t="s">
        <v>184</v>
      </c>
      <c r="H386" s="191" t="s">
        <v>58</v>
      </c>
      <c r="I386" s="193" t="s">
        <v>94</v>
      </c>
      <c r="J386" s="192" t="s">
        <v>616</v>
      </c>
      <c r="K386" s="189">
        <v>2</v>
      </c>
    </row>
    <row r="387" spans="1:11" ht="21.95" customHeight="1">
      <c r="A387" s="76">
        <v>380</v>
      </c>
      <c r="B387" s="175" t="s">
        <v>577</v>
      </c>
      <c r="C387" s="171" t="s">
        <v>53</v>
      </c>
      <c r="D387" s="188" t="s">
        <v>92</v>
      </c>
      <c r="E387" s="188" t="s">
        <v>56</v>
      </c>
      <c r="F387" s="188" t="s">
        <v>217</v>
      </c>
      <c r="G387" s="188" t="s">
        <v>184</v>
      </c>
      <c r="H387" s="191" t="s">
        <v>58</v>
      </c>
      <c r="I387" s="193" t="s">
        <v>94</v>
      </c>
      <c r="J387" s="192" t="s">
        <v>616</v>
      </c>
      <c r="K387" s="189">
        <v>2</v>
      </c>
    </row>
    <row r="388" spans="1:11" ht="21.95" customHeight="1">
      <c r="A388" s="71">
        <v>381</v>
      </c>
      <c r="B388" s="175" t="s">
        <v>384</v>
      </c>
      <c r="C388" s="171" t="s">
        <v>53</v>
      </c>
      <c r="D388" s="188" t="s">
        <v>92</v>
      </c>
      <c r="E388" s="188" t="s">
        <v>56</v>
      </c>
      <c r="F388" s="188" t="s">
        <v>217</v>
      </c>
      <c r="G388" s="188" t="s">
        <v>184</v>
      </c>
      <c r="H388" s="191" t="s">
        <v>58</v>
      </c>
      <c r="I388" s="193" t="s">
        <v>94</v>
      </c>
      <c r="J388" s="192" t="s">
        <v>616</v>
      </c>
      <c r="K388" s="189">
        <v>2</v>
      </c>
    </row>
    <row r="389" spans="1:11" ht="21.95" customHeight="1">
      <c r="A389" s="76">
        <v>382</v>
      </c>
      <c r="B389" s="175" t="s">
        <v>578</v>
      </c>
      <c r="C389" s="171" t="s">
        <v>53</v>
      </c>
      <c r="D389" s="188" t="s">
        <v>92</v>
      </c>
      <c r="E389" s="188" t="s">
        <v>56</v>
      </c>
      <c r="F389" s="188" t="s">
        <v>217</v>
      </c>
      <c r="G389" s="188" t="s">
        <v>184</v>
      </c>
      <c r="H389" s="191" t="s">
        <v>58</v>
      </c>
      <c r="I389" s="193" t="s">
        <v>94</v>
      </c>
      <c r="J389" s="192" t="s">
        <v>616</v>
      </c>
      <c r="K389" s="189">
        <v>2</v>
      </c>
    </row>
    <row r="390" spans="1:11" ht="21.95" customHeight="1">
      <c r="A390" s="71">
        <v>383</v>
      </c>
      <c r="B390" s="170" t="s">
        <v>579</v>
      </c>
      <c r="C390" s="171" t="s">
        <v>53</v>
      </c>
      <c r="D390" s="188" t="s">
        <v>92</v>
      </c>
      <c r="E390" s="188" t="s">
        <v>56</v>
      </c>
      <c r="F390" s="188" t="s">
        <v>217</v>
      </c>
      <c r="G390" s="188" t="s">
        <v>184</v>
      </c>
      <c r="H390" s="191" t="s">
        <v>58</v>
      </c>
      <c r="I390" s="193" t="s">
        <v>94</v>
      </c>
      <c r="J390" s="192" t="s">
        <v>616</v>
      </c>
      <c r="K390" s="189">
        <v>2</v>
      </c>
    </row>
    <row r="391" spans="1:11" ht="21.95" customHeight="1">
      <c r="A391" s="76">
        <v>384</v>
      </c>
      <c r="B391" s="176" t="s">
        <v>478</v>
      </c>
      <c r="C391" s="171" t="s">
        <v>53</v>
      </c>
      <c r="D391" s="188" t="s">
        <v>92</v>
      </c>
      <c r="E391" s="188" t="s">
        <v>56</v>
      </c>
      <c r="F391" s="188" t="s">
        <v>217</v>
      </c>
      <c r="G391" s="188" t="s">
        <v>184</v>
      </c>
      <c r="H391" s="191" t="s">
        <v>58</v>
      </c>
      <c r="I391" s="193" t="s">
        <v>94</v>
      </c>
      <c r="J391" s="192" t="s">
        <v>616</v>
      </c>
      <c r="K391" s="189">
        <v>2</v>
      </c>
    </row>
    <row r="392" spans="1:11" ht="21.95" customHeight="1">
      <c r="A392" s="71">
        <v>385</v>
      </c>
      <c r="B392" s="175" t="s">
        <v>369</v>
      </c>
      <c r="C392" s="171" t="s">
        <v>53</v>
      </c>
      <c r="D392" s="188" t="s">
        <v>92</v>
      </c>
      <c r="E392" s="188" t="s">
        <v>56</v>
      </c>
      <c r="F392" s="188" t="s">
        <v>217</v>
      </c>
      <c r="G392" s="188" t="s">
        <v>184</v>
      </c>
      <c r="H392" s="191" t="s">
        <v>58</v>
      </c>
      <c r="I392" s="193" t="s">
        <v>94</v>
      </c>
      <c r="J392" s="192" t="s">
        <v>616</v>
      </c>
      <c r="K392" s="189">
        <v>2</v>
      </c>
    </row>
    <row r="393" spans="1:11" ht="21.95" customHeight="1">
      <c r="A393" s="76">
        <v>386</v>
      </c>
      <c r="B393" s="176" t="s">
        <v>580</v>
      </c>
      <c r="C393" s="171" t="s">
        <v>53</v>
      </c>
      <c r="D393" s="188" t="s">
        <v>92</v>
      </c>
      <c r="E393" s="188" t="s">
        <v>56</v>
      </c>
      <c r="F393" s="188" t="s">
        <v>217</v>
      </c>
      <c r="G393" s="188" t="s">
        <v>184</v>
      </c>
      <c r="H393" s="191" t="s">
        <v>58</v>
      </c>
      <c r="I393" s="193" t="s">
        <v>94</v>
      </c>
      <c r="J393" s="192" t="s">
        <v>616</v>
      </c>
      <c r="K393" s="189">
        <v>2</v>
      </c>
    </row>
    <row r="394" spans="1:11" ht="21.95" customHeight="1">
      <c r="A394" s="71">
        <v>387</v>
      </c>
      <c r="B394" s="176" t="s">
        <v>581</v>
      </c>
      <c r="C394" s="171" t="s">
        <v>53</v>
      </c>
      <c r="D394" s="188" t="s">
        <v>92</v>
      </c>
      <c r="E394" s="188" t="s">
        <v>56</v>
      </c>
      <c r="F394" s="188" t="s">
        <v>217</v>
      </c>
      <c r="G394" s="188" t="s">
        <v>184</v>
      </c>
      <c r="H394" s="191" t="s">
        <v>58</v>
      </c>
      <c r="I394" s="193" t="s">
        <v>94</v>
      </c>
      <c r="J394" s="192" t="s">
        <v>616</v>
      </c>
      <c r="K394" s="189">
        <v>2</v>
      </c>
    </row>
    <row r="395" spans="1:11" ht="21.95" customHeight="1">
      <c r="A395" s="76">
        <v>388</v>
      </c>
      <c r="B395" s="176" t="s">
        <v>582</v>
      </c>
      <c r="C395" s="171" t="s">
        <v>53</v>
      </c>
      <c r="D395" s="188" t="s">
        <v>92</v>
      </c>
      <c r="E395" s="188" t="s">
        <v>56</v>
      </c>
      <c r="F395" s="188" t="s">
        <v>217</v>
      </c>
      <c r="G395" s="188" t="s">
        <v>184</v>
      </c>
      <c r="H395" s="191" t="s">
        <v>58</v>
      </c>
      <c r="I395" s="193" t="s">
        <v>94</v>
      </c>
      <c r="J395" s="192" t="s">
        <v>616</v>
      </c>
      <c r="K395" s="189">
        <v>2</v>
      </c>
    </row>
    <row r="396" spans="1:11" ht="21.95" customHeight="1">
      <c r="A396" s="71">
        <v>389</v>
      </c>
      <c r="B396" s="176" t="s">
        <v>583</v>
      </c>
      <c r="C396" s="171" t="s">
        <v>53</v>
      </c>
      <c r="D396" s="188" t="s">
        <v>92</v>
      </c>
      <c r="E396" s="188" t="s">
        <v>56</v>
      </c>
      <c r="F396" s="188" t="s">
        <v>217</v>
      </c>
      <c r="G396" s="188" t="s">
        <v>184</v>
      </c>
      <c r="H396" s="191" t="s">
        <v>58</v>
      </c>
      <c r="I396" s="193" t="s">
        <v>94</v>
      </c>
      <c r="J396" s="192" t="s">
        <v>616</v>
      </c>
      <c r="K396" s="189">
        <v>2</v>
      </c>
    </row>
    <row r="397" spans="1:11" ht="21.95" customHeight="1">
      <c r="A397" s="76">
        <v>390</v>
      </c>
      <c r="B397" s="176" t="s">
        <v>377</v>
      </c>
      <c r="C397" s="171" t="s">
        <v>53</v>
      </c>
      <c r="D397" s="188" t="s">
        <v>92</v>
      </c>
      <c r="E397" s="188" t="s">
        <v>56</v>
      </c>
      <c r="F397" s="188" t="s">
        <v>217</v>
      </c>
      <c r="G397" s="188" t="s">
        <v>184</v>
      </c>
      <c r="H397" s="191" t="s">
        <v>58</v>
      </c>
      <c r="I397" s="193" t="s">
        <v>94</v>
      </c>
      <c r="J397" s="192" t="s">
        <v>616</v>
      </c>
      <c r="K397" s="189">
        <v>2</v>
      </c>
    </row>
    <row r="398" spans="1:11" ht="21.95" customHeight="1">
      <c r="A398" s="71">
        <v>391</v>
      </c>
      <c r="B398" s="176" t="s">
        <v>383</v>
      </c>
      <c r="C398" s="171" t="s">
        <v>53</v>
      </c>
      <c r="D398" s="188" t="s">
        <v>92</v>
      </c>
      <c r="E398" s="188" t="s">
        <v>56</v>
      </c>
      <c r="F398" s="188" t="s">
        <v>217</v>
      </c>
      <c r="G398" s="188" t="s">
        <v>184</v>
      </c>
      <c r="H398" s="191" t="s">
        <v>58</v>
      </c>
      <c r="I398" s="193" t="s">
        <v>94</v>
      </c>
      <c r="J398" s="192" t="s">
        <v>616</v>
      </c>
      <c r="K398" s="189">
        <v>2</v>
      </c>
    </row>
    <row r="399" spans="1:11" ht="21.95" customHeight="1">
      <c r="A399" s="76">
        <v>392</v>
      </c>
      <c r="B399" s="170" t="s">
        <v>371</v>
      </c>
      <c r="C399" s="171" t="s">
        <v>53</v>
      </c>
      <c r="D399" s="188" t="s">
        <v>92</v>
      </c>
      <c r="E399" s="188" t="s">
        <v>56</v>
      </c>
      <c r="F399" s="188" t="s">
        <v>217</v>
      </c>
      <c r="G399" s="188" t="s">
        <v>184</v>
      </c>
      <c r="H399" s="191" t="s">
        <v>58</v>
      </c>
      <c r="I399" s="193" t="s">
        <v>94</v>
      </c>
      <c r="J399" s="192" t="s">
        <v>616</v>
      </c>
      <c r="K399" s="189">
        <v>2</v>
      </c>
    </row>
    <row r="400" spans="1:11" ht="21.95" customHeight="1">
      <c r="A400" s="71">
        <v>393</v>
      </c>
      <c r="B400" s="170" t="s">
        <v>382</v>
      </c>
      <c r="C400" s="171" t="s">
        <v>53</v>
      </c>
      <c r="D400" s="188" t="s">
        <v>92</v>
      </c>
      <c r="E400" s="188" t="s">
        <v>56</v>
      </c>
      <c r="F400" s="188" t="s">
        <v>217</v>
      </c>
      <c r="G400" s="188" t="s">
        <v>184</v>
      </c>
      <c r="H400" s="191" t="s">
        <v>58</v>
      </c>
      <c r="I400" s="193" t="s">
        <v>94</v>
      </c>
      <c r="J400" s="192" t="s">
        <v>616</v>
      </c>
      <c r="K400" s="189">
        <v>2</v>
      </c>
    </row>
    <row r="401" spans="1:11" ht="21.95" customHeight="1">
      <c r="A401" s="76">
        <v>394</v>
      </c>
      <c r="B401" s="176" t="s">
        <v>375</v>
      </c>
      <c r="C401" s="171" t="s">
        <v>53</v>
      </c>
      <c r="D401" s="188" t="s">
        <v>92</v>
      </c>
      <c r="E401" s="188" t="s">
        <v>56</v>
      </c>
      <c r="F401" s="188" t="s">
        <v>217</v>
      </c>
      <c r="G401" s="188" t="s">
        <v>184</v>
      </c>
      <c r="H401" s="191" t="s">
        <v>58</v>
      </c>
      <c r="I401" s="193" t="s">
        <v>94</v>
      </c>
      <c r="J401" s="192" t="s">
        <v>616</v>
      </c>
      <c r="K401" s="189">
        <v>2</v>
      </c>
    </row>
    <row r="402" spans="1:11" ht="21.95" customHeight="1">
      <c r="A402" s="71">
        <v>395</v>
      </c>
      <c r="B402" s="176" t="s">
        <v>368</v>
      </c>
      <c r="C402" s="171" t="s">
        <v>53</v>
      </c>
      <c r="D402" s="188" t="s">
        <v>92</v>
      </c>
      <c r="E402" s="188" t="s">
        <v>56</v>
      </c>
      <c r="F402" s="188" t="s">
        <v>217</v>
      </c>
      <c r="G402" s="188" t="s">
        <v>184</v>
      </c>
      <c r="H402" s="191" t="s">
        <v>58</v>
      </c>
      <c r="I402" s="193" t="s">
        <v>94</v>
      </c>
      <c r="J402" s="192" t="s">
        <v>616</v>
      </c>
      <c r="K402" s="189">
        <v>2</v>
      </c>
    </row>
    <row r="403" spans="1:11" ht="21.95" customHeight="1">
      <c r="A403" s="76">
        <v>396</v>
      </c>
      <c r="B403" s="176" t="s">
        <v>370</v>
      </c>
      <c r="C403" s="171" t="s">
        <v>53</v>
      </c>
      <c r="D403" s="188" t="s">
        <v>92</v>
      </c>
      <c r="E403" s="188" t="s">
        <v>56</v>
      </c>
      <c r="F403" s="188" t="s">
        <v>217</v>
      </c>
      <c r="G403" s="188" t="s">
        <v>184</v>
      </c>
      <c r="H403" s="191" t="s">
        <v>58</v>
      </c>
      <c r="I403" s="193" t="s">
        <v>94</v>
      </c>
      <c r="J403" s="192" t="s">
        <v>616</v>
      </c>
      <c r="K403" s="189">
        <v>2</v>
      </c>
    </row>
    <row r="404" spans="1:11" ht="21.95" customHeight="1">
      <c r="A404" s="71">
        <v>397</v>
      </c>
      <c r="B404" s="175" t="s">
        <v>584</v>
      </c>
      <c r="C404" s="171" t="s">
        <v>53</v>
      </c>
      <c r="D404" s="188" t="s">
        <v>92</v>
      </c>
      <c r="E404" s="188" t="s">
        <v>56</v>
      </c>
      <c r="F404" s="188" t="s">
        <v>217</v>
      </c>
      <c r="G404" s="188" t="s">
        <v>184</v>
      </c>
      <c r="H404" s="191" t="s">
        <v>58</v>
      </c>
      <c r="I404" s="193" t="s">
        <v>94</v>
      </c>
      <c r="J404" s="192" t="s">
        <v>616</v>
      </c>
      <c r="K404" s="189">
        <v>2</v>
      </c>
    </row>
    <row r="405" spans="1:11" ht="21.95" customHeight="1">
      <c r="A405" s="76">
        <v>398</v>
      </c>
      <c r="B405" s="175" t="s">
        <v>585</v>
      </c>
      <c r="C405" s="171" t="s">
        <v>53</v>
      </c>
      <c r="D405" s="188" t="s">
        <v>92</v>
      </c>
      <c r="E405" s="188" t="s">
        <v>56</v>
      </c>
      <c r="F405" s="188" t="s">
        <v>217</v>
      </c>
      <c r="G405" s="188" t="s">
        <v>184</v>
      </c>
      <c r="H405" s="191" t="s">
        <v>58</v>
      </c>
      <c r="I405" s="193" t="s">
        <v>94</v>
      </c>
      <c r="J405" s="192" t="s">
        <v>616</v>
      </c>
      <c r="K405" s="189">
        <v>2</v>
      </c>
    </row>
    <row r="406" spans="1:11" ht="21.95" customHeight="1">
      <c r="A406" s="71">
        <v>399</v>
      </c>
      <c r="B406" s="175" t="s">
        <v>374</v>
      </c>
      <c r="C406" s="171" t="s">
        <v>53</v>
      </c>
      <c r="D406" s="188" t="s">
        <v>92</v>
      </c>
      <c r="E406" s="188" t="s">
        <v>56</v>
      </c>
      <c r="F406" s="188" t="s">
        <v>217</v>
      </c>
      <c r="G406" s="188" t="s">
        <v>184</v>
      </c>
      <c r="H406" s="191" t="s">
        <v>58</v>
      </c>
      <c r="I406" s="193" t="s">
        <v>94</v>
      </c>
      <c r="J406" s="192" t="s">
        <v>616</v>
      </c>
      <c r="K406" s="189">
        <v>2</v>
      </c>
    </row>
    <row r="407" spans="1:11" ht="21.95" customHeight="1">
      <c r="A407" s="76">
        <v>400</v>
      </c>
      <c r="B407" s="175" t="s">
        <v>586</v>
      </c>
      <c r="C407" s="171" t="s">
        <v>53</v>
      </c>
      <c r="D407" s="188" t="s">
        <v>92</v>
      </c>
      <c r="E407" s="188" t="s">
        <v>56</v>
      </c>
      <c r="F407" s="188" t="s">
        <v>217</v>
      </c>
      <c r="G407" s="188" t="s">
        <v>184</v>
      </c>
      <c r="H407" s="191" t="s">
        <v>58</v>
      </c>
      <c r="I407" s="193" t="s">
        <v>94</v>
      </c>
      <c r="J407" s="192" t="s">
        <v>616</v>
      </c>
      <c r="K407" s="189">
        <v>2</v>
      </c>
    </row>
    <row r="408" spans="1:11" ht="21.95" customHeight="1">
      <c r="A408" s="71">
        <v>401</v>
      </c>
      <c r="B408" s="176" t="s">
        <v>412</v>
      </c>
      <c r="C408" s="171" t="s">
        <v>53</v>
      </c>
      <c r="D408" s="188" t="s">
        <v>92</v>
      </c>
      <c r="E408" s="188" t="s">
        <v>56</v>
      </c>
      <c r="F408" s="188" t="s">
        <v>217</v>
      </c>
      <c r="G408" s="188" t="s">
        <v>184</v>
      </c>
      <c r="H408" s="191" t="s">
        <v>58</v>
      </c>
      <c r="I408" s="193" t="s">
        <v>94</v>
      </c>
      <c r="J408" s="192" t="s">
        <v>616</v>
      </c>
      <c r="K408" s="189">
        <v>2</v>
      </c>
    </row>
    <row r="409" spans="1:11" ht="21.95" customHeight="1">
      <c r="A409" s="76">
        <v>402</v>
      </c>
      <c r="B409" s="177" t="s">
        <v>587</v>
      </c>
      <c r="C409" s="171" t="s">
        <v>53</v>
      </c>
      <c r="D409" s="188" t="s">
        <v>92</v>
      </c>
      <c r="E409" s="188" t="s">
        <v>56</v>
      </c>
      <c r="F409" s="188" t="s">
        <v>217</v>
      </c>
      <c r="G409" s="188" t="s">
        <v>184</v>
      </c>
      <c r="H409" s="191" t="s">
        <v>58</v>
      </c>
      <c r="I409" s="193" t="s">
        <v>94</v>
      </c>
      <c r="J409" s="192" t="s">
        <v>616</v>
      </c>
      <c r="K409" s="189">
        <v>2</v>
      </c>
    </row>
    <row r="410" spans="1:11" ht="21.95" customHeight="1">
      <c r="A410" s="71">
        <v>403</v>
      </c>
      <c r="B410" s="177" t="s">
        <v>588</v>
      </c>
      <c r="C410" s="171" t="s">
        <v>53</v>
      </c>
      <c r="D410" s="188" t="s">
        <v>92</v>
      </c>
      <c r="E410" s="188" t="s">
        <v>56</v>
      </c>
      <c r="F410" s="188" t="s">
        <v>217</v>
      </c>
      <c r="G410" s="188" t="s">
        <v>184</v>
      </c>
      <c r="H410" s="191" t="s">
        <v>58</v>
      </c>
      <c r="I410" s="193" t="s">
        <v>94</v>
      </c>
      <c r="J410" s="192" t="s">
        <v>616</v>
      </c>
      <c r="K410" s="189">
        <v>2</v>
      </c>
    </row>
    <row r="411" spans="1:11" ht="21.95" customHeight="1">
      <c r="A411" s="76">
        <v>404</v>
      </c>
      <c r="B411" s="177" t="s">
        <v>589</v>
      </c>
      <c r="C411" s="171" t="s">
        <v>53</v>
      </c>
      <c r="D411" s="188" t="s">
        <v>92</v>
      </c>
      <c r="E411" s="188" t="s">
        <v>56</v>
      </c>
      <c r="F411" s="188" t="s">
        <v>217</v>
      </c>
      <c r="G411" s="188" t="s">
        <v>184</v>
      </c>
      <c r="H411" s="191" t="s">
        <v>58</v>
      </c>
      <c r="I411" s="193" t="s">
        <v>94</v>
      </c>
      <c r="J411" s="192" t="s">
        <v>616</v>
      </c>
      <c r="K411" s="189">
        <v>2</v>
      </c>
    </row>
    <row r="412" spans="1:11" ht="21.95" customHeight="1">
      <c r="A412" s="71">
        <v>405</v>
      </c>
      <c r="B412" s="177" t="s">
        <v>590</v>
      </c>
      <c r="C412" s="171" t="s">
        <v>53</v>
      </c>
      <c r="D412" s="188" t="s">
        <v>92</v>
      </c>
      <c r="E412" s="188" t="s">
        <v>56</v>
      </c>
      <c r="F412" s="188" t="s">
        <v>217</v>
      </c>
      <c r="G412" s="188" t="s">
        <v>184</v>
      </c>
      <c r="H412" s="191" t="s">
        <v>58</v>
      </c>
      <c r="I412" s="193" t="s">
        <v>94</v>
      </c>
      <c r="J412" s="192" t="s">
        <v>616</v>
      </c>
      <c r="K412" s="189">
        <v>2</v>
      </c>
    </row>
    <row r="413" spans="1:11" ht="21.95" customHeight="1">
      <c r="A413" s="76">
        <v>406</v>
      </c>
      <c r="B413" s="177" t="s">
        <v>391</v>
      </c>
      <c r="C413" s="171" t="s">
        <v>53</v>
      </c>
      <c r="D413" s="188" t="s">
        <v>92</v>
      </c>
      <c r="E413" s="188" t="s">
        <v>56</v>
      </c>
      <c r="F413" s="188" t="s">
        <v>217</v>
      </c>
      <c r="G413" s="188" t="s">
        <v>184</v>
      </c>
      <c r="H413" s="191" t="s">
        <v>58</v>
      </c>
      <c r="I413" s="193" t="s">
        <v>94</v>
      </c>
      <c r="J413" s="192" t="s">
        <v>616</v>
      </c>
      <c r="K413" s="189">
        <v>2</v>
      </c>
    </row>
    <row r="414" spans="1:11" ht="21.95" customHeight="1">
      <c r="A414" s="71">
        <v>407</v>
      </c>
      <c r="B414" s="177" t="s">
        <v>591</v>
      </c>
      <c r="C414" s="171" t="s">
        <v>53</v>
      </c>
      <c r="D414" s="188" t="s">
        <v>92</v>
      </c>
      <c r="E414" s="188" t="s">
        <v>56</v>
      </c>
      <c r="F414" s="188" t="s">
        <v>217</v>
      </c>
      <c r="G414" s="188" t="s">
        <v>184</v>
      </c>
      <c r="H414" s="191" t="s">
        <v>58</v>
      </c>
      <c r="I414" s="193" t="s">
        <v>94</v>
      </c>
      <c r="J414" s="192" t="s">
        <v>616</v>
      </c>
      <c r="K414" s="189">
        <v>2</v>
      </c>
    </row>
    <row r="415" spans="1:11" ht="21.95" customHeight="1">
      <c r="A415" s="76">
        <v>408</v>
      </c>
      <c r="B415" s="177" t="s">
        <v>592</v>
      </c>
      <c r="C415" s="171" t="s">
        <v>53</v>
      </c>
      <c r="D415" s="188" t="s">
        <v>92</v>
      </c>
      <c r="E415" s="188" t="s">
        <v>56</v>
      </c>
      <c r="F415" s="188" t="s">
        <v>217</v>
      </c>
      <c r="G415" s="188" t="s">
        <v>184</v>
      </c>
      <c r="H415" s="191" t="s">
        <v>58</v>
      </c>
      <c r="I415" s="193" t="s">
        <v>94</v>
      </c>
      <c r="J415" s="192" t="s">
        <v>616</v>
      </c>
      <c r="K415" s="189">
        <v>2</v>
      </c>
    </row>
    <row r="416" spans="1:11" ht="21.95" customHeight="1">
      <c r="A416" s="71">
        <v>409</v>
      </c>
      <c r="B416" s="177" t="s">
        <v>593</v>
      </c>
      <c r="C416" s="171" t="s">
        <v>53</v>
      </c>
      <c r="D416" s="188" t="s">
        <v>92</v>
      </c>
      <c r="E416" s="188" t="s">
        <v>56</v>
      </c>
      <c r="F416" s="188" t="s">
        <v>217</v>
      </c>
      <c r="G416" s="188" t="s">
        <v>184</v>
      </c>
      <c r="H416" s="191" t="s">
        <v>58</v>
      </c>
      <c r="I416" s="193" t="s">
        <v>94</v>
      </c>
      <c r="J416" s="192" t="s">
        <v>616</v>
      </c>
      <c r="K416" s="189">
        <v>2</v>
      </c>
    </row>
    <row r="417" spans="1:11" ht="21.95" customHeight="1">
      <c r="A417" s="76">
        <v>410</v>
      </c>
      <c r="B417" s="177" t="s">
        <v>594</v>
      </c>
      <c r="C417" s="171" t="s">
        <v>53</v>
      </c>
      <c r="D417" s="188" t="s">
        <v>92</v>
      </c>
      <c r="E417" s="188" t="s">
        <v>56</v>
      </c>
      <c r="F417" s="188" t="s">
        <v>217</v>
      </c>
      <c r="G417" s="188" t="s">
        <v>184</v>
      </c>
      <c r="H417" s="191" t="s">
        <v>58</v>
      </c>
      <c r="I417" s="193" t="s">
        <v>94</v>
      </c>
      <c r="J417" s="192" t="s">
        <v>616</v>
      </c>
      <c r="K417" s="189">
        <v>2</v>
      </c>
    </row>
    <row r="418" spans="1:11" ht="21.95" customHeight="1">
      <c r="A418" s="71">
        <v>411</v>
      </c>
      <c r="B418" s="170" t="s">
        <v>595</v>
      </c>
      <c r="C418" s="171" t="s">
        <v>53</v>
      </c>
      <c r="D418" s="188" t="s">
        <v>92</v>
      </c>
      <c r="E418" s="188" t="s">
        <v>56</v>
      </c>
      <c r="F418" s="188" t="s">
        <v>217</v>
      </c>
      <c r="G418" s="188" t="s">
        <v>184</v>
      </c>
      <c r="H418" s="191" t="s">
        <v>58</v>
      </c>
      <c r="I418" s="193" t="s">
        <v>94</v>
      </c>
      <c r="J418" s="192" t="s">
        <v>616</v>
      </c>
      <c r="K418" s="189">
        <v>2</v>
      </c>
    </row>
    <row r="419" spans="1:11" ht="21.95" customHeight="1">
      <c r="A419" s="76">
        <v>412</v>
      </c>
      <c r="B419" s="170" t="s">
        <v>498</v>
      </c>
      <c r="C419" s="171" t="s">
        <v>53</v>
      </c>
      <c r="D419" s="188" t="s">
        <v>92</v>
      </c>
      <c r="E419" s="188" t="s">
        <v>56</v>
      </c>
      <c r="F419" s="188" t="s">
        <v>217</v>
      </c>
      <c r="G419" s="188" t="s">
        <v>184</v>
      </c>
      <c r="H419" s="191" t="s">
        <v>58</v>
      </c>
      <c r="I419" s="193" t="s">
        <v>94</v>
      </c>
      <c r="J419" s="192" t="s">
        <v>616</v>
      </c>
      <c r="K419" s="189">
        <v>2</v>
      </c>
    </row>
    <row r="420" spans="1:11" ht="21.95" customHeight="1">
      <c r="A420" s="71">
        <v>413</v>
      </c>
      <c r="B420" s="170" t="s">
        <v>479</v>
      </c>
      <c r="C420" s="171" t="s">
        <v>53</v>
      </c>
      <c r="D420" s="188" t="s">
        <v>92</v>
      </c>
      <c r="E420" s="188" t="s">
        <v>56</v>
      </c>
      <c r="F420" s="188" t="s">
        <v>217</v>
      </c>
      <c r="G420" s="188" t="s">
        <v>184</v>
      </c>
      <c r="H420" s="191" t="s">
        <v>58</v>
      </c>
      <c r="I420" s="193" t="s">
        <v>94</v>
      </c>
      <c r="J420" s="192" t="s">
        <v>616</v>
      </c>
      <c r="K420" s="189">
        <v>2</v>
      </c>
    </row>
    <row r="421" spans="1:11" ht="21.95" customHeight="1">
      <c r="A421" s="76">
        <v>414</v>
      </c>
      <c r="B421" s="170" t="s">
        <v>596</v>
      </c>
      <c r="C421" s="171" t="s">
        <v>53</v>
      </c>
      <c r="D421" s="188" t="s">
        <v>92</v>
      </c>
      <c r="E421" s="188" t="s">
        <v>56</v>
      </c>
      <c r="F421" s="188" t="s">
        <v>217</v>
      </c>
      <c r="G421" s="188" t="s">
        <v>184</v>
      </c>
      <c r="H421" s="191" t="s">
        <v>58</v>
      </c>
      <c r="I421" s="193" t="s">
        <v>94</v>
      </c>
      <c r="J421" s="192" t="s">
        <v>616</v>
      </c>
      <c r="K421" s="189">
        <v>2</v>
      </c>
    </row>
    <row r="422" spans="1:11" ht="21.95" customHeight="1">
      <c r="A422" s="71">
        <v>415</v>
      </c>
      <c r="B422" s="170" t="s">
        <v>367</v>
      </c>
      <c r="C422" s="171" t="s">
        <v>53</v>
      </c>
      <c r="D422" s="188" t="s">
        <v>92</v>
      </c>
      <c r="E422" s="188" t="s">
        <v>56</v>
      </c>
      <c r="F422" s="188" t="s">
        <v>217</v>
      </c>
      <c r="G422" s="188" t="s">
        <v>184</v>
      </c>
      <c r="H422" s="191" t="s">
        <v>58</v>
      </c>
      <c r="I422" s="193" t="s">
        <v>94</v>
      </c>
      <c r="J422" s="192" t="s">
        <v>616</v>
      </c>
      <c r="K422" s="189">
        <v>2</v>
      </c>
    </row>
    <row r="423" spans="1:11" ht="21.95" customHeight="1">
      <c r="A423" s="76">
        <v>416</v>
      </c>
      <c r="B423" s="170" t="s">
        <v>473</v>
      </c>
      <c r="C423" s="171" t="s">
        <v>53</v>
      </c>
      <c r="D423" s="188" t="s">
        <v>92</v>
      </c>
      <c r="E423" s="188" t="s">
        <v>56</v>
      </c>
      <c r="F423" s="188" t="s">
        <v>217</v>
      </c>
      <c r="G423" s="188" t="s">
        <v>184</v>
      </c>
      <c r="H423" s="191" t="s">
        <v>58</v>
      </c>
      <c r="I423" s="193" t="s">
        <v>94</v>
      </c>
      <c r="J423" s="192" t="s">
        <v>616</v>
      </c>
      <c r="K423" s="189">
        <v>2</v>
      </c>
    </row>
    <row r="424" spans="1:11" ht="21.95" customHeight="1">
      <c r="A424" s="71">
        <v>417</v>
      </c>
      <c r="B424" s="176" t="s">
        <v>461</v>
      </c>
      <c r="C424" s="171" t="s">
        <v>53</v>
      </c>
      <c r="D424" s="188" t="s">
        <v>92</v>
      </c>
      <c r="E424" s="188" t="s">
        <v>56</v>
      </c>
      <c r="F424" s="188" t="s">
        <v>217</v>
      </c>
      <c r="G424" s="188" t="s">
        <v>184</v>
      </c>
      <c r="H424" s="191" t="s">
        <v>58</v>
      </c>
      <c r="I424" s="193" t="s">
        <v>94</v>
      </c>
      <c r="J424" s="192" t="s">
        <v>616</v>
      </c>
      <c r="K424" s="189">
        <v>2</v>
      </c>
    </row>
    <row r="425" spans="1:11" ht="21.95" customHeight="1">
      <c r="A425" s="76">
        <v>418</v>
      </c>
      <c r="B425" s="170" t="s">
        <v>500</v>
      </c>
      <c r="C425" s="171" t="s">
        <v>53</v>
      </c>
      <c r="D425" s="188" t="s">
        <v>92</v>
      </c>
      <c r="E425" s="188" t="s">
        <v>56</v>
      </c>
      <c r="F425" s="188" t="s">
        <v>217</v>
      </c>
      <c r="G425" s="188" t="s">
        <v>184</v>
      </c>
      <c r="H425" s="191" t="s">
        <v>58</v>
      </c>
      <c r="I425" s="193" t="s">
        <v>94</v>
      </c>
      <c r="J425" s="192" t="s">
        <v>616</v>
      </c>
      <c r="K425" s="189">
        <v>2</v>
      </c>
    </row>
    <row r="426" spans="1:11" ht="21.95" customHeight="1">
      <c r="A426" s="71">
        <v>419</v>
      </c>
      <c r="B426" s="170" t="s">
        <v>468</v>
      </c>
      <c r="C426" s="171" t="s">
        <v>53</v>
      </c>
      <c r="D426" s="188" t="s">
        <v>92</v>
      </c>
      <c r="E426" s="188" t="s">
        <v>56</v>
      </c>
      <c r="F426" s="188" t="s">
        <v>217</v>
      </c>
      <c r="G426" s="188" t="s">
        <v>184</v>
      </c>
      <c r="H426" s="191" t="s">
        <v>58</v>
      </c>
      <c r="I426" s="193" t="s">
        <v>94</v>
      </c>
      <c r="J426" s="192" t="s">
        <v>616</v>
      </c>
      <c r="K426" s="189">
        <v>2</v>
      </c>
    </row>
    <row r="427" spans="1:11" ht="21.95" customHeight="1">
      <c r="A427" s="76">
        <v>420</v>
      </c>
      <c r="B427" s="170" t="s">
        <v>424</v>
      </c>
      <c r="C427" s="171" t="s">
        <v>53</v>
      </c>
      <c r="D427" s="188" t="s">
        <v>92</v>
      </c>
      <c r="E427" s="188" t="s">
        <v>56</v>
      </c>
      <c r="F427" s="188" t="s">
        <v>217</v>
      </c>
      <c r="G427" s="188" t="s">
        <v>184</v>
      </c>
      <c r="H427" s="191" t="s">
        <v>58</v>
      </c>
      <c r="I427" s="193" t="s">
        <v>94</v>
      </c>
      <c r="J427" s="192" t="s">
        <v>616</v>
      </c>
      <c r="K427" s="189">
        <v>2</v>
      </c>
    </row>
    <row r="428" spans="1:11" ht="21.95" customHeight="1">
      <c r="A428" s="71">
        <v>421</v>
      </c>
      <c r="B428" s="170" t="s">
        <v>505</v>
      </c>
      <c r="C428" s="171" t="s">
        <v>53</v>
      </c>
      <c r="D428" s="188" t="s">
        <v>92</v>
      </c>
      <c r="E428" s="188" t="s">
        <v>56</v>
      </c>
      <c r="F428" s="188" t="s">
        <v>217</v>
      </c>
      <c r="G428" s="188" t="s">
        <v>184</v>
      </c>
      <c r="H428" s="191" t="s">
        <v>58</v>
      </c>
      <c r="I428" s="193" t="s">
        <v>94</v>
      </c>
      <c r="J428" s="192" t="s">
        <v>616</v>
      </c>
      <c r="K428" s="189">
        <v>2</v>
      </c>
    </row>
    <row r="429" spans="1:11" ht="21.95" customHeight="1">
      <c r="A429" s="76">
        <v>422</v>
      </c>
      <c r="B429" s="176" t="s">
        <v>450</v>
      </c>
      <c r="C429" s="171" t="s">
        <v>53</v>
      </c>
      <c r="D429" s="188" t="s">
        <v>92</v>
      </c>
      <c r="E429" s="188" t="s">
        <v>56</v>
      </c>
      <c r="F429" s="188" t="s">
        <v>217</v>
      </c>
      <c r="G429" s="188" t="s">
        <v>184</v>
      </c>
      <c r="H429" s="191" t="s">
        <v>58</v>
      </c>
      <c r="I429" s="193" t="s">
        <v>94</v>
      </c>
      <c r="J429" s="192" t="s">
        <v>616</v>
      </c>
      <c r="K429" s="189">
        <v>2</v>
      </c>
    </row>
    <row r="430" spans="1:11" ht="21.95" customHeight="1">
      <c r="A430" s="71">
        <v>423</v>
      </c>
      <c r="B430" s="176" t="s">
        <v>483</v>
      </c>
      <c r="C430" s="171" t="s">
        <v>53</v>
      </c>
      <c r="D430" s="188" t="s">
        <v>92</v>
      </c>
      <c r="E430" s="188" t="s">
        <v>56</v>
      </c>
      <c r="F430" s="188" t="s">
        <v>217</v>
      </c>
      <c r="G430" s="188" t="s">
        <v>184</v>
      </c>
      <c r="H430" s="191" t="s">
        <v>58</v>
      </c>
      <c r="I430" s="193" t="s">
        <v>94</v>
      </c>
      <c r="J430" s="192" t="s">
        <v>616</v>
      </c>
      <c r="K430" s="189">
        <v>2</v>
      </c>
    </row>
    <row r="431" spans="1:11" ht="21.95" customHeight="1">
      <c r="A431" s="76">
        <v>424</v>
      </c>
      <c r="B431" s="175" t="s">
        <v>398</v>
      </c>
      <c r="C431" s="171" t="s">
        <v>53</v>
      </c>
      <c r="D431" s="188" t="s">
        <v>92</v>
      </c>
      <c r="E431" s="188" t="s">
        <v>56</v>
      </c>
      <c r="F431" s="188" t="s">
        <v>217</v>
      </c>
      <c r="G431" s="188" t="s">
        <v>184</v>
      </c>
      <c r="H431" s="191" t="s">
        <v>58</v>
      </c>
      <c r="I431" s="193" t="s">
        <v>94</v>
      </c>
      <c r="J431" s="192" t="s">
        <v>616</v>
      </c>
      <c r="K431" s="189">
        <v>2</v>
      </c>
    </row>
    <row r="432" spans="1:11" ht="21.95" customHeight="1">
      <c r="A432" s="71">
        <v>425</v>
      </c>
      <c r="B432" s="175" t="s">
        <v>597</v>
      </c>
      <c r="C432" s="171" t="s">
        <v>53</v>
      </c>
      <c r="D432" s="188" t="s">
        <v>92</v>
      </c>
      <c r="E432" s="188" t="s">
        <v>56</v>
      </c>
      <c r="F432" s="188" t="s">
        <v>217</v>
      </c>
      <c r="G432" s="188" t="s">
        <v>184</v>
      </c>
      <c r="H432" s="191" t="s">
        <v>58</v>
      </c>
      <c r="I432" s="193" t="s">
        <v>94</v>
      </c>
      <c r="J432" s="192" t="s">
        <v>616</v>
      </c>
      <c r="K432" s="189">
        <v>2</v>
      </c>
    </row>
    <row r="433" spans="1:11" ht="21.95" customHeight="1">
      <c r="A433" s="76">
        <v>426</v>
      </c>
      <c r="B433" s="175" t="s">
        <v>508</v>
      </c>
      <c r="C433" s="171" t="s">
        <v>53</v>
      </c>
      <c r="D433" s="188" t="s">
        <v>92</v>
      </c>
      <c r="E433" s="188" t="s">
        <v>56</v>
      </c>
      <c r="F433" s="188" t="s">
        <v>217</v>
      </c>
      <c r="G433" s="188" t="s">
        <v>184</v>
      </c>
      <c r="H433" s="191" t="s">
        <v>58</v>
      </c>
      <c r="I433" s="193" t="s">
        <v>94</v>
      </c>
      <c r="J433" s="192" t="s">
        <v>616</v>
      </c>
      <c r="K433" s="189">
        <v>2</v>
      </c>
    </row>
    <row r="434" spans="1:11" ht="21.95" customHeight="1">
      <c r="A434" s="71">
        <v>427</v>
      </c>
      <c r="B434" s="175" t="s">
        <v>456</v>
      </c>
      <c r="C434" s="171" t="s">
        <v>53</v>
      </c>
      <c r="D434" s="188" t="s">
        <v>92</v>
      </c>
      <c r="E434" s="188" t="s">
        <v>56</v>
      </c>
      <c r="F434" s="188" t="s">
        <v>217</v>
      </c>
      <c r="G434" s="188" t="s">
        <v>184</v>
      </c>
      <c r="H434" s="191" t="s">
        <v>58</v>
      </c>
      <c r="I434" s="193" t="s">
        <v>94</v>
      </c>
      <c r="J434" s="192" t="s">
        <v>616</v>
      </c>
      <c r="K434" s="189">
        <v>2</v>
      </c>
    </row>
    <row r="435" spans="1:11" ht="21.95" customHeight="1">
      <c r="A435" s="76">
        <v>428</v>
      </c>
      <c r="B435" s="177" t="s">
        <v>467</v>
      </c>
      <c r="C435" s="171" t="s">
        <v>53</v>
      </c>
      <c r="D435" s="188" t="s">
        <v>92</v>
      </c>
      <c r="E435" s="188" t="s">
        <v>56</v>
      </c>
      <c r="F435" s="188" t="s">
        <v>217</v>
      </c>
      <c r="G435" s="188" t="s">
        <v>184</v>
      </c>
      <c r="H435" s="191" t="s">
        <v>58</v>
      </c>
      <c r="I435" s="193" t="s">
        <v>94</v>
      </c>
      <c r="J435" s="192" t="s">
        <v>616</v>
      </c>
      <c r="K435" s="189">
        <v>2</v>
      </c>
    </row>
    <row r="436" spans="1:11" ht="21.95" customHeight="1">
      <c r="A436" s="71">
        <v>429</v>
      </c>
      <c r="B436" s="177" t="s">
        <v>444</v>
      </c>
      <c r="C436" s="171" t="s">
        <v>53</v>
      </c>
      <c r="D436" s="188" t="s">
        <v>92</v>
      </c>
      <c r="E436" s="188" t="s">
        <v>56</v>
      </c>
      <c r="F436" s="188" t="s">
        <v>217</v>
      </c>
      <c r="G436" s="188" t="s">
        <v>184</v>
      </c>
      <c r="H436" s="191" t="s">
        <v>58</v>
      </c>
      <c r="I436" s="193" t="s">
        <v>94</v>
      </c>
      <c r="J436" s="192" t="s">
        <v>616</v>
      </c>
      <c r="K436" s="189">
        <v>2</v>
      </c>
    </row>
    <row r="437" spans="1:11" ht="21.95" customHeight="1">
      <c r="A437" s="76">
        <v>430</v>
      </c>
      <c r="B437" s="177" t="s">
        <v>482</v>
      </c>
      <c r="C437" s="171" t="s">
        <v>53</v>
      </c>
      <c r="D437" s="188" t="s">
        <v>92</v>
      </c>
      <c r="E437" s="188" t="s">
        <v>56</v>
      </c>
      <c r="F437" s="188" t="s">
        <v>217</v>
      </c>
      <c r="G437" s="188" t="s">
        <v>184</v>
      </c>
      <c r="H437" s="191" t="s">
        <v>58</v>
      </c>
      <c r="I437" s="193" t="s">
        <v>94</v>
      </c>
      <c r="J437" s="192" t="s">
        <v>616</v>
      </c>
      <c r="K437" s="189">
        <v>2</v>
      </c>
    </row>
    <row r="438" spans="1:11" ht="21.95" customHeight="1">
      <c r="A438" s="71">
        <v>431</v>
      </c>
      <c r="B438" s="177" t="s">
        <v>598</v>
      </c>
      <c r="C438" s="171" t="s">
        <v>53</v>
      </c>
      <c r="D438" s="188" t="s">
        <v>92</v>
      </c>
      <c r="E438" s="188" t="s">
        <v>56</v>
      </c>
      <c r="F438" s="188" t="s">
        <v>217</v>
      </c>
      <c r="G438" s="188" t="s">
        <v>184</v>
      </c>
      <c r="H438" s="191" t="s">
        <v>58</v>
      </c>
      <c r="I438" s="193" t="s">
        <v>94</v>
      </c>
      <c r="J438" s="192" t="s">
        <v>616</v>
      </c>
      <c r="K438" s="189">
        <v>2</v>
      </c>
    </row>
    <row r="439" spans="1:11" ht="21.95" customHeight="1">
      <c r="A439" s="76">
        <v>432</v>
      </c>
      <c r="B439" s="178" t="s">
        <v>599</v>
      </c>
      <c r="C439" s="171" t="s">
        <v>53</v>
      </c>
      <c r="D439" s="188" t="s">
        <v>92</v>
      </c>
      <c r="E439" s="188" t="s">
        <v>56</v>
      </c>
      <c r="F439" s="188" t="s">
        <v>217</v>
      </c>
      <c r="G439" s="188" t="s">
        <v>184</v>
      </c>
      <c r="H439" s="191" t="s">
        <v>58</v>
      </c>
      <c r="I439" s="193" t="s">
        <v>94</v>
      </c>
      <c r="J439" s="192" t="s">
        <v>616</v>
      </c>
      <c r="K439" s="189">
        <v>2</v>
      </c>
    </row>
    <row r="440" spans="1:11" ht="21.95" customHeight="1">
      <c r="A440" s="71">
        <v>433</v>
      </c>
      <c r="B440" s="178" t="s">
        <v>600</v>
      </c>
      <c r="C440" s="171" t="s">
        <v>53</v>
      </c>
      <c r="D440" s="188" t="s">
        <v>92</v>
      </c>
      <c r="E440" s="188" t="s">
        <v>56</v>
      </c>
      <c r="F440" s="188" t="s">
        <v>217</v>
      </c>
      <c r="G440" s="188" t="s">
        <v>184</v>
      </c>
      <c r="H440" s="191" t="s">
        <v>58</v>
      </c>
      <c r="I440" s="193" t="s">
        <v>94</v>
      </c>
      <c r="J440" s="192" t="s">
        <v>616</v>
      </c>
      <c r="K440" s="189">
        <v>2</v>
      </c>
    </row>
    <row r="441" spans="1:11" ht="21.95" customHeight="1">
      <c r="A441" s="76">
        <v>434</v>
      </c>
      <c r="B441" s="178" t="s">
        <v>601</v>
      </c>
      <c r="C441" s="171" t="s">
        <v>53</v>
      </c>
      <c r="D441" s="188" t="s">
        <v>92</v>
      </c>
      <c r="E441" s="188" t="s">
        <v>56</v>
      </c>
      <c r="F441" s="188" t="s">
        <v>217</v>
      </c>
      <c r="G441" s="188" t="s">
        <v>184</v>
      </c>
      <c r="H441" s="191" t="s">
        <v>58</v>
      </c>
      <c r="I441" s="193" t="s">
        <v>94</v>
      </c>
      <c r="J441" s="192" t="s">
        <v>616</v>
      </c>
      <c r="K441" s="189">
        <v>2</v>
      </c>
    </row>
    <row r="442" spans="1:11" ht="21.95" customHeight="1">
      <c r="A442" s="71">
        <v>435</v>
      </c>
      <c r="B442" s="178" t="s">
        <v>602</v>
      </c>
      <c r="C442" s="171" t="s">
        <v>53</v>
      </c>
      <c r="D442" s="188" t="s">
        <v>92</v>
      </c>
      <c r="E442" s="188" t="s">
        <v>56</v>
      </c>
      <c r="F442" s="188" t="s">
        <v>217</v>
      </c>
      <c r="G442" s="188" t="s">
        <v>184</v>
      </c>
      <c r="H442" s="191" t="s">
        <v>58</v>
      </c>
      <c r="I442" s="193" t="s">
        <v>94</v>
      </c>
      <c r="J442" s="192" t="s">
        <v>616</v>
      </c>
      <c r="K442" s="189">
        <v>2</v>
      </c>
    </row>
    <row r="443" spans="1:11" ht="21.95" customHeight="1">
      <c r="A443" s="76">
        <v>436</v>
      </c>
      <c r="B443" s="178" t="s">
        <v>603</v>
      </c>
      <c r="C443" s="171" t="s">
        <v>53</v>
      </c>
      <c r="D443" s="188" t="s">
        <v>92</v>
      </c>
      <c r="E443" s="188" t="s">
        <v>56</v>
      </c>
      <c r="F443" s="188" t="s">
        <v>217</v>
      </c>
      <c r="G443" s="188" t="s">
        <v>184</v>
      </c>
      <c r="H443" s="191" t="s">
        <v>58</v>
      </c>
      <c r="I443" s="193" t="s">
        <v>94</v>
      </c>
      <c r="J443" s="192" t="s">
        <v>616</v>
      </c>
      <c r="K443" s="189">
        <v>2</v>
      </c>
    </row>
    <row r="444" spans="1:11" ht="21.95" customHeight="1">
      <c r="A444" s="71">
        <v>437</v>
      </c>
      <c r="B444" s="178" t="s">
        <v>604</v>
      </c>
      <c r="C444" s="171" t="s">
        <v>53</v>
      </c>
      <c r="D444" s="188" t="s">
        <v>92</v>
      </c>
      <c r="E444" s="188" t="s">
        <v>56</v>
      </c>
      <c r="F444" s="188" t="s">
        <v>217</v>
      </c>
      <c r="G444" s="188" t="s">
        <v>184</v>
      </c>
      <c r="H444" s="191" t="s">
        <v>58</v>
      </c>
      <c r="I444" s="193" t="s">
        <v>94</v>
      </c>
      <c r="J444" s="192" t="s">
        <v>616</v>
      </c>
      <c r="K444" s="189">
        <v>2</v>
      </c>
    </row>
    <row r="445" spans="1:11" ht="21.95" customHeight="1">
      <c r="A445" s="76">
        <v>438</v>
      </c>
      <c r="B445" s="178" t="s">
        <v>605</v>
      </c>
      <c r="C445" s="171" t="s">
        <v>53</v>
      </c>
      <c r="D445" s="188" t="s">
        <v>92</v>
      </c>
      <c r="E445" s="188" t="s">
        <v>56</v>
      </c>
      <c r="F445" s="188" t="s">
        <v>217</v>
      </c>
      <c r="G445" s="188" t="s">
        <v>184</v>
      </c>
      <c r="H445" s="191" t="s">
        <v>58</v>
      </c>
      <c r="I445" s="193" t="s">
        <v>94</v>
      </c>
      <c r="J445" s="192" t="s">
        <v>616</v>
      </c>
      <c r="K445" s="189">
        <v>2</v>
      </c>
    </row>
    <row r="446" spans="1:11" ht="21.95" customHeight="1">
      <c r="A446" s="71">
        <v>439</v>
      </c>
      <c r="B446" s="179" t="s">
        <v>606</v>
      </c>
      <c r="C446" s="171" t="s">
        <v>53</v>
      </c>
      <c r="D446" s="188" t="s">
        <v>92</v>
      </c>
      <c r="E446" s="188" t="s">
        <v>56</v>
      </c>
      <c r="F446" s="188" t="s">
        <v>217</v>
      </c>
      <c r="G446" s="188" t="s">
        <v>184</v>
      </c>
      <c r="H446" s="191" t="s">
        <v>58</v>
      </c>
      <c r="I446" s="193" t="s">
        <v>94</v>
      </c>
      <c r="J446" s="192" t="s">
        <v>616</v>
      </c>
      <c r="K446" s="189">
        <v>2</v>
      </c>
    </row>
    <row r="447" spans="1:11" ht="21.95" customHeight="1">
      <c r="A447" s="76">
        <v>440</v>
      </c>
      <c r="B447" s="179" t="s">
        <v>607</v>
      </c>
      <c r="C447" s="171" t="s">
        <v>53</v>
      </c>
      <c r="D447" s="188" t="s">
        <v>92</v>
      </c>
      <c r="E447" s="188" t="s">
        <v>56</v>
      </c>
      <c r="F447" s="188" t="s">
        <v>217</v>
      </c>
      <c r="G447" s="188" t="s">
        <v>184</v>
      </c>
      <c r="H447" s="191" t="s">
        <v>58</v>
      </c>
      <c r="I447" s="193" t="s">
        <v>94</v>
      </c>
      <c r="J447" s="192" t="s">
        <v>616</v>
      </c>
      <c r="K447" s="189">
        <v>2</v>
      </c>
    </row>
    <row r="448" spans="1:11" ht="21.95" customHeight="1">
      <c r="A448" s="71">
        <v>441</v>
      </c>
      <c r="B448" s="179" t="s">
        <v>253</v>
      </c>
      <c r="C448" s="171" t="s">
        <v>53</v>
      </c>
      <c r="D448" s="188" t="s">
        <v>92</v>
      </c>
      <c r="E448" s="188" t="s">
        <v>56</v>
      </c>
      <c r="F448" s="188" t="s">
        <v>217</v>
      </c>
      <c r="G448" s="188" t="s">
        <v>184</v>
      </c>
      <c r="H448" s="191" t="s">
        <v>58</v>
      </c>
      <c r="I448" s="193" t="s">
        <v>94</v>
      </c>
      <c r="J448" s="192" t="s">
        <v>616</v>
      </c>
      <c r="K448" s="189">
        <v>2</v>
      </c>
    </row>
    <row r="449" spans="1:11" ht="21.95" customHeight="1">
      <c r="A449" s="76">
        <v>442</v>
      </c>
      <c r="B449" s="179" t="s">
        <v>252</v>
      </c>
      <c r="C449" s="171" t="s">
        <v>53</v>
      </c>
      <c r="D449" s="188" t="s">
        <v>92</v>
      </c>
      <c r="E449" s="188" t="s">
        <v>56</v>
      </c>
      <c r="F449" s="188" t="s">
        <v>217</v>
      </c>
      <c r="G449" s="188" t="s">
        <v>184</v>
      </c>
      <c r="H449" s="191" t="s">
        <v>58</v>
      </c>
      <c r="I449" s="193" t="s">
        <v>94</v>
      </c>
      <c r="J449" s="192" t="s">
        <v>616</v>
      </c>
      <c r="K449" s="189">
        <v>2</v>
      </c>
    </row>
    <row r="450" spans="1:11" ht="21.95" customHeight="1">
      <c r="A450" s="71">
        <v>443</v>
      </c>
      <c r="B450" s="179" t="s">
        <v>608</v>
      </c>
      <c r="C450" s="171" t="s">
        <v>53</v>
      </c>
      <c r="D450" s="188" t="s">
        <v>92</v>
      </c>
      <c r="E450" s="188" t="s">
        <v>56</v>
      </c>
      <c r="F450" s="188" t="s">
        <v>217</v>
      </c>
      <c r="G450" s="188" t="s">
        <v>184</v>
      </c>
      <c r="H450" s="191" t="s">
        <v>58</v>
      </c>
      <c r="I450" s="193" t="s">
        <v>94</v>
      </c>
      <c r="J450" s="192" t="s">
        <v>616</v>
      </c>
      <c r="K450" s="189">
        <v>2</v>
      </c>
    </row>
    <row r="451" spans="1:11" ht="21.95" customHeight="1">
      <c r="A451" s="76">
        <v>444</v>
      </c>
      <c r="B451" s="179" t="s">
        <v>609</v>
      </c>
      <c r="C451" s="171" t="s">
        <v>53</v>
      </c>
      <c r="D451" s="188" t="s">
        <v>92</v>
      </c>
      <c r="E451" s="188" t="s">
        <v>56</v>
      </c>
      <c r="F451" s="188" t="s">
        <v>217</v>
      </c>
      <c r="G451" s="188" t="s">
        <v>184</v>
      </c>
      <c r="H451" s="191" t="s">
        <v>58</v>
      </c>
      <c r="I451" s="193" t="s">
        <v>94</v>
      </c>
      <c r="J451" s="192" t="s">
        <v>616</v>
      </c>
      <c r="K451" s="189">
        <v>2</v>
      </c>
    </row>
    <row r="452" spans="1:11" ht="21.95" customHeight="1">
      <c r="A452" s="71">
        <v>445</v>
      </c>
      <c r="B452" s="179" t="s">
        <v>610</v>
      </c>
      <c r="C452" s="171" t="s">
        <v>53</v>
      </c>
      <c r="D452" s="188" t="s">
        <v>92</v>
      </c>
      <c r="E452" s="188" t="s">
        <v>56</v>
      </c>
      <c r="F452" s="188" t="s">
        <v>217</v>
      </c>
      <c r="G452" s="188" t="s">
        <v>184</v>
      </c>
      <c r="H452" s="191" t="s">
        <v>58</v>
      </c>
      <c r="I452" s="193" t="s">
        <v>94</v>
      </c>
      <c r="J452" s="192" t="s">
        <v>616</v>
      </c>
      <c r="K452" s="189">
        <v>2</v>
      </c>
    </row>
    <row r="453" spans="1:11" ht="21.95" customHeight="1">
      <c r="A453" s="76">
        <v>446</v>
      </c>
      <c r="B453" s="179" t="s">
        <v>611</v>
      </c>
      <c r="C453" s="171" t="s">
        <v>53</v>
      </c>
      <c r="D453" s="188" t="s">
        <v>92</v>
      </c>
      <c r="E453" s="188" t="s">
        <v>56</v>
      </c>
      <c r="F453" s="188" t="s">
        <v>217</v>
      </c>
      <c r="G453" s="188" t="s">
        <v>184</v>
      </c>
      <c r="H453" s="191" t="s">
        <v>58</v>
      </c>
      <c r="I453" s="193" t="s">
        <v>94</v>
      </c>
      <c r="J453" s="192" t="s">
        <v>616</v>
      </c>
      <c r="K453" s="189">
        <v>2</v>
      </c>
    </row>
    <row r="454" spans="1:11" ht="21.95" customHeight="1">
      <c r="A454" s="71">
        <v>447</v>
      </c>
      <c r="B454" s="180" t="s">
        <v>612</v>
      </c>
      <c r="C454" s="171" t="s">
        <v>53</v>
      </c>
      <c r="D454" s="188" t="s">
        <v>92</v>
      </c>
      <c r="E454" s="188" t="s">
        <v>56</v>
      </c>
      <c r="F454" s="188" t="s">
        <v>217</v>
      </c>
      <c r="G454" s="188" t="s">
        <v>184</v>
      </c>
      <c r="H454" s="191" t="s">
        <v>58</v>
      </c>
      <c r="I454" s="193" t="s">
        <v>94</v>
      </c>
      <c r="J454" s="192" t="s">
        <v>616</v>
      </c>
      <c r="K454" s="189">
        <v>2</v>
      </c>
    </row>
    <row r="455" spans="1:11" ht="21.95" customHeight="1">
      <c r="A455" s="76">
        <v>448</v>
      </c>
      <c r="B455" s="180" t="s">
        <v>613</v>
      </c>
      <c r="C455" s="171" t="s">
        <v>53</v>
      </c>
      <c r="D455" s="188" t="s">
        <v>92</v>
      </c>
      <c r="E455" s="188" t="s">
        <v>56</v>
      </c>
      <c r="F455" s="188" t="s">
        <v>217</v>
      </c>
      <c r="G455" s="188" t="s">
        <v>184</v>
      </c>
      <c r="H455" s="191" t="s">
        <v>58</v>
      </c>
      <c r="I455" s="193" t="s">
        <v>94</v>
      </c>
      <c r="J455" s="192" t="s">
        <v>616</v>
      </c>
      <c r="K455" s="189">
        <v>2</v>
      </c>
    </row>
    <row r="456" spans="1:11" ht="21.95" customHeight="1">
      <c r="A456" s="71">
        <v>449</v>
      </c>
      <c r="B456" s="170" t="s">
        <v>614</v>
      </c>
      <c r="C456" s="171" t="s">
        <v>53</v>
      </c>
      <c r="D456" s="188" t="s">
        <v>92</v>
      </c>
      <c r="E456" s="188" t="s">
        <v>56</v>
      </c>
      <c r="F456" s="188" t="s">
        <v>217</v>
      </c>
      <c r="G456" s="188" t="s">
        <v>184</v>
      </c>
      <c r="H456" s="191" t="s">
        <v>58</v>
      </c>
      <c r="I456" s="193" t="s">
        <v>94</v>
      </c>
      <c r="J456" s="192" t="s">
        <v>616</v>
      </c>
      <c r="K456" s="189">
        <v>2</v>
      </c>
    </row>
    <row r="457" spans="1:11" ht="21.95" customHeight="1">
      <c r="A457" s="76">
        <v>450</v>
      </c>
      <c r="B457" s="181" t="s">
        <v>615</v>
      </c>
      <c r="C457" s="171" t="s">
        <v>53</v>
      </c>
      <c r="D457" s="188" t="s">
        <v>92</v>
      </c>
      <c r="E457" s="188" t="s">
        <v>56</v>
      </c>
      <c r="F457" s="188" t="s">
        <v>217</v>
      </c>
      <c r="G457" s="188" t="s">
        <v>184</v>
      </c>
      <c r="H457" s="191" t="s">
        <v>58</v>
      </c>
      <c r="I457" s="193" t="s">
        <v>94</v>
      </c>
      <c r="J457" s="192" t="s">
        <v>616</v>
      </c>
      <c r="K457" s="189">
        <v>2</v>
      </c>
    </row>
    <row r="458" spans="1:11" ht="21.95" customHeight="1">
      <c r="A458" s="71">
        <v>451</v>
      </c>
      <c r="B458" s="179" t="s">
        <v>388</v>
      </c>
      <c r="C458" s="171" t="s">
        <v>53</v>
      </c>
      <c r="D458" s="188" t="s">
        <v>92</v>
      </c>
      <c r="E458" s="188" t="s">
        <v>56</v>
      </c>
      <c r="F458" s="188" t="s">
        <v>217</v>
      </c>
      <c r="G458" s="188" t="s">
        <v>184</v>
      </c>
      <c r="H458" s="191" t="s">
        <v>58</v>
      </c>
      <c r="I458" s="193" t="s">
        <v>94</v>
      </c>
      <c r="J458" s="192" t="s">
        <v>616</v>
      </c>
      <c r="K458" s="189">
        <v>2</v>
      </c>
    </row>
    <row r="459" spans="1:11" ht="21.95" customHeight="1">
      <c r="A459" s="76">
        <v>452</v>
      </c>
      <c r="B459" s="179" t="s">
        <v>39</v>
      </c>
      <c r="C459" s="190" t="s">
        <v>46</v>
      </c>
      <c r="D459" s="193" t="s">
        <v>91</v>
      </c>
      <c r="E459" s="193" t="s">
        <v>52</v>
      </c>
      <c r="F459" s="188" t="s">
        <v>240</v>
      </c>
      <c r="G459" s="193" t="s">
        <v>617</v>
      </c>
      <c r="H459" s="193" t="s">
        <v>58</v>
      </c>
      <c r="I459" s="193" t="s">
        <v>255</v>
      </c>
      <c r="J459" s="194" t="s">
        <v>618</v>
      </c>
      <c r="K459" s="195">
        <v>2</v>
      </c>
    </row>
    <row r="460" spans="1:11" ht="21.95" customHeight="1">
      <c r="A460" s="196">
        <v>453</v>
      </c>
      <c r="B460" s="197" t="s">
        <v>290</v>
      </c>
      <c r="C460" s="198" t="s">
        <v>46</v>
      </c>
      <c r="D460" s="199" t="s">
        <v>91</v>
      </c>
      <c r="E460" s="199" t="s">
        <v>52</v>
      </c>
      <c r="F460" s="199" t="s">
        <v>39</v>
      </c>
      <c r="G460" s="199" t="s">
        <v>617</v>
      </c>
      <c r="H460" s="199" t="s">
        <v>58</v>
      </c>
      <c r="I460" s="193" t="s">
        <v>255</v>
      </c>
      <c r="J460" s="200" t="s">
        <v>618</v>
      </c>
      <c r="K460" s="201">
        <v>2</v>
      </c>
    </row>
    <row r="461" spans="1:11" ht="21.95" customHeight="1">
      <c r="A461" s="202">
        <v>454</v>
      </c>
      <c r="B461" s="197" t="s">
        <v>40</v>
      </c>
      <c r="C461" s="198" t="s">
        <v>47</v>
      </c>
      <c r="D461" s="199" t="s">
        <v>91</v>
      </c>
      <c r="E461" s="199" t="s">
        <v>52</v>
      </c>
      <c r="F461" s="199" t="s">
        <v>39</v>
      </c>
      <c r="G461" s="199" t="s">
        <v>617</v>
      </c>
      <c r="H461" s="199" t="s">
        <v>58</v>
      </c>
      <c r="I461" s="193" t="s">
        <v>255</v>
      </c>
      <c r="J461" s="200" t="s">
        <v>618</v>
      </c>
      <c r="K461" s="201">
        <v>2</v>
      </c>
    </row>
    <row r="462" spans="1:11" ht="21.95" customHeight="1">
      <c r="A462" s="196">
        <v>455</v>
      </c>
      <c r="B462" s="197" t="s">
        <v>291</v>
      </c>
      <c r="C462" s="198" t="s">
        <v>47</v>
      </c>
      <c r="D462" s="199" t="s">
        <v>91</v>
      </c>
      <c r="E462" s="199" t="s">
        <v>52</v>
      </c>
      <c r="F462" s="199" t="s">
        <v>39</v>
      </c>
      <c r="G462" s="199" t="s">
        <v>617</v>
      </c>
      <c r="H462" s="199" t="s">
        <v>58</v>
      </c>
      <c r="I462" s="193" t="s">
        <v>255</v>
      </c>
      <c r="J462" s="200" t="s">
        <v>618</v>
      </c>
      <c r="K462" s="201">
        <v>2</v>
      </c>
    </row>
    <row r="463" spans="1:11" ht="21.95" customHeight="1">
      <c r="A463" s="202">
        <v>456</v>
      </c>
      <c r="B463" s="197" t="s">
        <v>214</v>
      </c>
      <c r="C463" s="198" t="s">
        <v>47</v>
      </c>
      <c r="D463" s="199" t="s">
        <v>91</v>
      </c>
      <c r="E463" s="199" t="s">
        <v>52</v>
      </c>
      <c r="F463" s="199" t="s">
        <v>39</v>
      </c>
      <c r="G463" s="199" t="s">
        <v>617</v>
      </c>
      <c r="H463" s="199" t="s">
        <v>58</v>
      </c>
      <c r="I463" s="193" t="s">
        <v>255</v>
      </c>
      <c r="J463" s="200" t="s">
        <v>618</v>
      </c>
      <c r="K463" s="201">
        <v>2</v>
      </c>
    </row>
    <row r="464" spans="1:11" ht="21.95" customHeight="1">
      <c r="A464" s="196">
        <v>457</v>
      </c>
      <c r="B464" s="197" t="s">
        <v>200</v>
      </c>
      <c r="C464" s="198" t="s">
        <v>47</v>
      </c>
      <c r="D464" s="199" t="s">
        <v>91</v>
      </c>
      <c r="E464" s="199" t="s">
        <v>52</v>
      </c>
      <c r="F464" s="199" t="s">
        <v>39</v>
      </c>
      <c r="G464" s="199" t="s">
        <v>617</v>
      </c>
      <c r="H464" s="199" t="s">
        <v>58</v>
      </c>
      <c r="I464" s="193" t="s">
        <v>255</v>
      </c>
      <c r="J464" s="200" t="s">
        <v>618</v>
      </c>
      <c r="K464" s="201">
        <v>2</v>
      </c>
    </row>
    <row r="465" spans="1:11" ht="21.95" customHeight="1">
      <c r="A465" s="202">
        <v>458</v>
      </c>
      <c r="B465" s="197" t="s">
        <v>221</v>
      </c>
      <c r="C465" s="198" t="s">
        <v>47</v>
      </c>
      <c r="D465" s="199" t="s">
        <v>91</v>
      </c>
      <c r="E465" s="199" t="s">
        <v>52</v>
      </c>
      <c r="F465" s="199" t="s">
        <v>39</v>
      </c>
      <c r="G465" s="199" t="s">
        <v>617</v>
      </c>
      <c r="H465" s="199" t="s">
        <v>58</v>
      </c>
      <c r="I465" s="193" t="s">
        <v>255</v>
      </c>
      <c r="J465" s="200" t="s">
        <v>618</v>
      </c>
      <c r="K465" s="201">
        <v>2</v>
      </c>
    </row>
    <row r="466" spans="1:11" ht="21.95" customHeight="1">
      <c r="A466" s="196">
        <v>459</v>
      </c>
      <c r="B466" s="197" t="s">
        <v>202</v>
      </c>
      <c r="C466" s="198" t="s">
        <v>47</v>
      </c>
      <c r="D466" s="199" t="s">
        <v>91</v>
      </c>
      <c r="E466" s="199" t="s">
        <v>52</v>
      </c>
      <c r="F466" s="199" t="s">
        <v>39</v>
      </c>
      <c r="G466" s="199" t="s">
        <v>617</v>
      </c>
      <c r="H466" s="199" t="s">
        <v>58</v>
      </c>
      <c r="I466" s="193" t="s">
        <v>255</v>
      </c>
      <c r="J466" s="200" t="s">
        <v>618</v>
      </c>
      <c r="K466" s="201">
        <v>2</v>
      </c>
    </row>
    <row r="467" spans="1:11" ht="21.95" customHeight="1">
      <c r="A467" s="202">
        <v>460</v>
      </c>
      <c r="B467" s="197" t="s">
        <v>206</v>
      </c>
      <c r="C467" s="198" t="s">
        <v>47</v>
      </c>
      <c r="D467" s="199" t="s">
        <v>91</v>
      </c>
      <c r="E467" s="199" t="s">
        <v>52</v>
      </c>
      <c r="F467" s="199" t="s">
        <v>39</v>
      </c>
      <c r="G467" s="199" t="s">
        <v>617</v>
      </c>
      <c r="H467" s="199" t="s">
        <v>58</v>
      </c>
      <c r="I467" s="193" t="s">
        <v>255</v>
      </c>
      <c r="J467" s="200" t="s">
        <v>618</v>
      </c>
      <c r="K467" s="201">
        <v>2</v>
      </c>
    </row>
    <row r="468" spans="1:11" ht="21.95" customHeight="1">
      <c r="A468" s="196">
        <v>461</v>
      </c>
      <c r="B468" s="197" t="s">
        <v>207</v>
      </c>
      <c r="C468" s="198" t="s">
        <v>47</v>
      </c>
      <c r="D468" s="199" t="s">
        <v>91</v>
      </c>
      <c r="E468" s="199" t="s">
        <v>52</v>
      </c>
      <c r="F468" s="199" t="s">
        <v>39</v>
      </c>
      <c r="G468" s="199" t="s">
        <v>617</v>
      </c>
      <c r="H468" s="199" t="s">
        <v>58</v>
      </c>
      <c r="I468" s="193" t="s">
        <v>255</v>
      </c>
      <c r="J468" s="200" t="s">
        <v>618</v>
      </c>
      <c r="K468" s="201">
        <v>2</v>
      </c>
    </row>
    <row r="469" spans="1:11" ht="21.95" customHeight="1">
      <c r="A469" s="202">
        <v>462</v>
      </c>
      <c r="B469" s="203" t="s">
        <v>211</v>
      </c>
      <c r="C469" s="204" t="s">
        <v>13</v>
      </c>
      <c r="D469" s="199" t="s">
        <v>91</v>
      </c>
      <c r="E469" s="199" t="s">
        <v>52</v>
      </c>
      <c r="F469" s="199" t="s">
        <v>39</v>
      </c>
      <c r="G469" s="199" t="s">
        <v>617</v>
      </c>
      <c r="H469" s="199" t="s">
        <v>58</v>
      </c>
      <c r="I469" s="193" t="s">
        <v>255</v>
      </c>
      <c r="J469" s="200" t="s">
        <v>618</v>
      </c>
      <c r="K469" s="201">
        <v>2</v>
      </c>
    </row>
    <row r="470" spans="1:11" ht="21.95" customHeight="1">
      <c r="A470" s="196">
        <v>463</v>
      </c>
      <c r="B470" s="197" t="s">
        <v>33</v>
      </c>
      <c r="C470" s="198" t="s">
        <v>46</v>
      </c>
      <c r="D470" s="199" t="s">
        <v>89</v>
      </c>
      <c r="E470" s="199" t="s">
        <v>52</v>
      </c>
      <c r="F470" s="199" t="s">
        <v>240</v>
      </c>
      <c r="G470" s="199" t="s">
        <v>617</v>
      </c>
      <c r="H470" s="199" t="s">
        <v>58</v>
      </c>
      <c r="I470" s="193" t="s">
        <v>255</v>
      </c>
      <c r="J470" s="200" t="s">
        <v>618</v>
      </c>
      <c r="K470" s="201">
        <v>2</v>
      </c>
    </row>
    <row r="471" spans="1:11" ht="21.95" customHeight="1">
      <c r="A471" s="202">
        <v>464</v>
      </c>
      <c r="B471" s="197" t="s">
        <v>34</v>
      </c>
      <c r="C471" s="198" t="s">
        <v>47</v>
      </c>
      <c r="D471" s="199" t="s">
        <v>89</v>
      </c>
      <c r="E471" s="199" t="s">
        <v>52</v>
      </c>
      <c r="F471" s="199" t="s">
        <v>33</v>
      </c>
      <c r="G471" s="199" t="s">
        <v>617</v>
      </c>
      <c r="H471" s="199" t="s">
        <v>58</v>
      </c>
      <c r="I471" s="193" t="s">
        <v>255</v>
      </c>
      <c r="J471" s="200" t="s">
        <v>618</v>
      </c>
      <c r="K471" s="201">
        <v>2</v>
      </c>
    </row>
    <row r="472" spans="1:11" ht="21.95" customHeight="1">
      <c r="A472" s="196">
        <v>465</v>
      </c>
      <c r="B472" s="197" t="s">
        <v>35</v>
      </c>
      <c r="C472" s="198" t="s">
        <v>13</v>
      </c>
      <c r="D472" s="199" t="s">
        <v>89</v>
      </c>
      <c r="E472" s="199" t="s">
        <v>52</v>
      </c>
      <c r="F472" s="199" t="s">
        <v>33</v>
      </c>
      <c r="G472" s="199" t="s">
        <v>617</v>
      </c>
      <c r="H472" s="199" t="s">
        <v>58</v>
      </c>
      <c r="I472" s="193" t="s">
        <v>255</v>
      </c>
      <c r="J472" s="200" t="s">
        <v>618</v>
      </c>
      <c r="K472" s="201">
        <v>2</v>
      </c>
    </row>
    <row r="473" spans="1:11" ht="21.95" customHeight="1">
      <c r="A473" s="202">
        <v>466</v>
      </c>
      <c r="B473" s="197" t="s">
        <v>218</v>
      </c>
      <c r="C473" s="198" t="s">
        <v>46</v>
      </c>
      <c r="D473" s="199" t="s">
        <v>90</v>
      </c>
      <c r="E473" s="199" t="s">
        <v>52</v>
      </c>
      <c r="F473" s="199" t="s">
        <v>240</v>
      </c>
      <c r="G473" s="199" t="s">
        <v>617</v>
      </c>
      <c r="H473" s="199" t="s">
        <v>58</v>
      </c>
      <c r="I473" s="193" t="s">
        <v>255</v>
      </c>
      <c r="J473" s="200" t="s">
        <v>618</v>
      </c>
      <c r="K473" s="201">
        <v>2</v>
      </c>
    </row>
    <row r="474" spans="1:11" ht="21.95" customHeight="1">
      <c r="A474" s="196">
        <v>467</v>
      </c>
      <c r="B474" s="197" t="s">
        <v>198</v>
      </c>
      <c r="C474" s="198" t="s">
        <v>46</v>
      </c>
      <c r="D474" s="199" t="s">
        <v>90</v>
      </c>
      <c r="E474" s="199" t="s">
        <v>52</v>
      </c>
      <c r="F474" s="199" t="s">
        <v>218</v>
      </c>
      <c r="G474" s="199" t="s">
        <v>617</v>
      </c>
      <c r="H474" s="199" t="s">
        <v>58</v>
      </c>
      <c r="I474" s="193" t="s">
        <v>255</v>
      </c>
      <c r="J474" s="200" t="s">
        <v>618</v>
      </c>
      <c r="K474" s="201">
        <v>2</v>
      </c>
    </row>
    <row r="475" spans="1:11" ht="21.95" customHeight="1">
      <c r="A475" s="202">
        <v>468</v>
      </c>
      <c r="B475" s="205" t="s">
        <v>296</v>
      </c>
      <c r="C475" s="206" t="s">
        <v>46</v>
      </c>
      <c r="D475" s="199" t="s">
        <v>92</v>
      </c>
      <c r="E475" s="199" t="s">
        <v>52</v>
      </c>
      <c r="F475" s="199" t="s">
        <v>240</v>
      </c>
      <c r="G475" s="199" t="s">
        <v>617</v>
      </c>
      <c r="H475" s="199" t="s">
        <v>58</v>
      </c>
      <c r="I475" s="193" t="s">
        <v>255</v>
      </c>
      <c r="J475" s="200" t="s">
        <v>618</v>
      </c>
      <c r="K475" s="201">
        <v>2</v>
      </c>
    </row>
    <row r="476" spans="1:11" ht="21.95" customHeight="1">
      <c r="A476" s="196">
        <v>469</v>
      </c>
      <c r="B476" s="205" t="s">
        <v>297</v>
      </c>
      <c r="C476" s="206" t="s">
        <v>46</v>
      </c>
      <c r="D476" s="199" t="s">
        <v>92</v>
      </c>
      <c r="E476" s="199" t="s">
        <v>52</v>
      </c>
      <c r="F476" s="199" t="s">
        <v>217</v>
      </c>
      <c r="G476" s="199" t="s">
        <v>617</v>
      </c>
      <c r="H476" s="199" t="s">
        <v>58</v>
      </c>
      <c r="I476" s="193" t="s">
        <v>255</v>
      </c>
      <c r="J476" s="200" t="s">
        <v>618</v>
      </c>
      <c r="K476" s="201">
        <v>2</v>
      </c>
    </row>
    <row r="477" spans="1:11" ht="21.95" customHeight="1">
      <c r="A477" s="202">
        <v>470</v>
      </c>
      <c r="B477" s="207" t="s">
        <v>298</v>
      </c>
      <c r="C477" s="204" t="s">
        <v>46</v>
      </c>
      <c r="D477" s="199" t="s">
        <v>92</v>
      </c>
      <c r="E477" s="199" t="s">
        <v>52</v>
      </c>
      <c r="F477" s="199" t="s">
        <v>217</v>
      </c>
      <c r="G477" s="199" t="s">
        <v>617</v>
      </c>
      <c r="H477" s="199" t="s">
        <v>58</v>
      </c>
      <c r="I477" s="193" t="s">
        <v>255</v>
      </c>
      <c r="J477" s="200" t="s">
        <v>618</v>
      </c>
      <c r="K477" s="201">
        <v>2</v>
      </c>
    </row>
    <row r="478" spans="1:11" ht="21.95" customHeight="1">
      <c r="A478" s="196">
        <v>471</v>
      </c>
      <c r="B478" s="205" t="s">
        <v>299</v>
      </c>
      <c r="C478" s="206" t="s">
        <v>46</v>
      </c>
      <c r="D478" s="199" t="s">
        <v>92</v>
      </c>
      <c r="E478" s="199" t="s">
        <v>52</v>
      </c>
      <c r="F478" s="199" t="s">
        <v>217</v>
      </c>
      <c r="G478" s="199" t="s">
        <v>617</v>
      </c>
      <c r="H478" s="199" t="s">
        <v>58</v>
      </c>
      <c r="I478" s="193" t="s">
        <v>255</v>
      </c>
      <c r="J478" s="200" t="s">
        <v>618</v>
      </c>
      <c r="K478" s="201">
        <v>2</v>
      </c>
    </row>
    <row r="479" spans="1:11" ht="21.95" customHeight="1">
      <c r="A479" s="202">
        <v>472</v>
      </c>
      <c r="B479" s="205" t="s">
        <v>209</v>
      </c>
      <c r="C479" s="206" t="s">
        <v>46</v>
      </c>
      <c r="D479" s="199" t="s">
        <v>92</v>
      </c>
      <c r="E479" s="199" t="s">
        <v>52</v>
      </c>
      <c r="F479" s="199" t="s">
        <v>217</v>
      </c>
      <c r="G479" s="199" t="s">
        <v>617</v>
      </c>
      <c r="H479" s="199" t="s">
        <v>58</v>
      </c>
      <c r="I479" s="193" t="s">
        <v>255</v>
      </c>
      <c r="J479" s="200" t="s">
        <v>618</v>
      </c>
      <c r="K479" s="201">
        <v>2</v>
      </c>
    </row>
    <row r="480" spans="1:11" ht="21.95" customHeight="1">
      <c r="A480" s="196">
        <v>473</v>
      </c>
      <c r="B480" s="208" t="s">
        <v>96</v>
      </c>
      <c r="C480" s="206" t="s">
        <v>46</v>
      </c>
      <c r="D480" s="199" t="s">
        <v>92</v>
      </c>
      <c r="E480" s="199" t="s">
        <v>52</v>
      </c>
      <c r="F480" s="199" t="s">
        <v>217</v>
      </c>
      <c r="G480" s="199" t="s">
        <v>617</v>
      </c>
      <c r="H480" s="199" t="s">
        <v>58</v>
      </c>
      <c r="I480" s="193" t="s">
        <v>255</v>
      </c>
      <c r="J480" s="200" t="s">
        <v>618</v>
      </c>
      <c r="K480" s="201">
        <v>2</v>
      </c>
    </row>
    <row r="481" spans="1:11" ht="21.95" customHeight="1">
      <c r="A481" s="202">
        <v>474</v>
      </c>
      <c r="B481" s="205" t="s">
        <v>300</v>
      </c>
      <c r="C481" s="206" t="s">
        <v>47</v>
      </c>
      <c r="D481" s="199" t="s">
        <v>92</v>
      </c>
      <c r="E481" s="199" t="s">
        <v>52</v>
      </c>
      <c r="F481" s="199" t="s">
        <v>217</v>
      </c>
      <c r="G481" s="199" t="s">
        <v>617</v>
      </c>
      <c r="H481" s="199" t="s">
        <v>58</v>
      </c>
      <c r="I481" s="193" t="s">
        <v>255</v>
      </c>
      <c r="J481" s="200" t="s">
        <v>618</v>
      </c>
      <c r="K481" s="201">
        <v>2</v>
      </c>
    </row>
    <row r="482" spans="1:11" ht="21.95" customHeight="1">
      <c r="A482" s="196">
        <v>475</v>
      </c>
      <c r="B482" s="203" t="s">
        <v>101</v>
      </c>
      <c r="C482" s="204" t="s">
        <v>47</v>
      </c>
      <c r="D482" s="199" t="s">
        <v>92</v>
      </c>
      <c r="E482" s="199" t="s">
        <v>52</v>
      </c>
      <c r="F482" s="199" t="s">
        <v>217</v>
      </c>
      <c r="G482" s="199" t="s">
        <v>617</v>
      </c>
      <c r="H482" s="199" t="s">
        <v>58</v>
      </c>
      <c r="I482" s="193" t="s">
        <v>255</v>
      </c>
      <c r="J482" s="200" t="s">
        <v>618</v>
      </c>
      <c r="K482" s="201">
        <v>2</v>
      </c>
    </row>
    <row r="483" spans="1:11" ht="21.95" customHeight="1">
      <c r="A483" s="202">
        <v>476</v>
      </c>
      <c r="B483" s="209" t="s">
        <v>205</v>
      </c>
      <c r="C483" s="206" t="s">
        <v>47</v>
      </c>
      <c r="D483" s="199" t="s">
        <v>92</v>
      </c>
      <c r="E483" s="199" t="s">
        <v>52</v>
      </c>
      <c r="F483" s="199" t="s">
        <v>217</v>
      </c>
      <c r="G483" s="199" t="s">
        <v>617</v>
      </c>
      <c r="H483" s="199" t="s">
        <v>58</v>
      </c>
      <c r="I483" s="193" t="s">
        <v>255</v>
      </c>
      <c r="J483" s="200" t="s">
        <v>618</v>
      </c>
      <c r="K483" s="201">
        <v>2</v>
      </c>
    </row>
    <row r="484" spans="1:11" ht="21.95" customHeight="1">
      <c r="A484" s="196">
        <v>477</v>
      </c>
      <c r="B484" s="179" t="s">
        <v>99</v>
      </c>
      <c r="C484" s="206" t="s">
        <v>47</v>
      </c>
      <c r="D484" s="199" t="s">
        <v>92</v>
      </c>
      <c r="E484" s="199" t="s">
        <v>52</v>
      </c>
      <c r="F484" s="199" t="s">
        <v>217</v>
      </c>
      <c r="G484" s="199" t="s">
        <v>617</v>
      </c>
      <c r="H484" s="199" t="s">
        <v>58</v>
      </c>
      <c r="I484" s="193" t="s">
        <v>255</v>
      </c>
      <c r="J484" s="200" t="s">
        <v>618</v>
      </c>
      <c r="K484" s="201">
        <v>2</v>
      </c>
    </row>
    <row r="485" spans="1:11" ht="21.95" customHeight="1">
      <c r="A485" s="202">
        <v>478</v>
      </c>
      <c r="B485" s="179" t="s">
        <v>85</v>
      </c>
      <c r="C485" s="206" t="s">
        <v>47</v>
      </c>
      <c r="D485" s="199" t="s">
        <v>92</v>
      </c>
      <c r="E485" s="199" t="s">
        <v>52</v>
      </c>
      <c r="F485" s="199" t="s">
        <v>217</v>
      </c>
      <c r="G485" s="199" t="s">
        <v>617</v>
      </c>
      <c r="H485" s="199" t="s">
        <v>58</v>
      </c>
      <c r="I485" s="193" t="s">
        <v>255</v>
      </c>
      <c r="J485" s="200" t="s">
        <v>618</v>
      </c>
      <c r="K485" s="201">
        <v>2</v>
      </c>
    </row>
    <row r="486" spans="1:11" ht="21.95" customHeight="1">
      <c r="A486" s="196">
        <v>479</v>
      </c>
      <c r="B486" s="179" t="s">
        <v>108</v>
      </c>
      <c r="C486" s="206" t="s">
        <v>13</v>
      </c>
      <c r="D486" s="199" t="s">
        <v>92</v>
      </c>
      <c r="E486" s="199" t="s">
        <v>52</v>
      </c>
      <c r="F486" s="199" t="s">
        <v>217</v>
      </c>
      <c r="G486" s="199" t="s">
        <v>617</v>
      </c>
      <c r="H486" s="199" t="s">
        <v>58</v>
      </c>
      <c r="I486" s="193" t="s">
        <v>255</v>
      </c>
      <c r="J486" s="200" t="s">
        <v>618</v>
      </c>
      <c r="K486" s="201">
        <v>2</v>
      </c>
    </row>
    <row r="487" spans="1:11" ht="21.95" customHeight="1">
      <c r="A487" s="202">
        <v>480</v>
      </c>
      <c r="B487" s="179" t="s">
        <v>105</v>
      </c>
      <c r="C487" s="206" t="s">
        <v>47</v>
      </c>
      <c r="D487" s="199" t="s">
        <v>92</v>
      </c>
      <c r="E487" s="199" t="s">
        <v>52</v>
      </c>
      <c r="F487" s="199" t="s">
        <v>217</v>
      </c>
      <c r="G487" s="199" t="s">
        <v>617</v>
      </c>
      <c r="H487" s="199" t="s">
        <v>58</v>
      </c>
      <c r="I487" s="193" t="s">
        <v>255</v>
      </c>
      <c r="J487" s="200" t="s">
        <v>618</v>
      </c>
      <c r="K487" s="201">
        <v>2</v>
      </c>
    </row>
    <row r="488" spans="1:11" ht="21.95" customHeight="1">
      <c r="A488" s="196">
        <v>481</v>
      </c>
      <c r="B488" s="179" t="s">
        <v>102</v>
      </c>
      <c r="C488" s="206" t="s">
        <v>47</v>
      </c>
      <c r="D488" s="199" t="s">
        <v>92</v>
      </c>
      <c r="E488" s="199" t="s">
        <v>52</v>
      </c>
      <c r="F488" s="199" t="s">
        <v>217</v>
      </c>
      <c r="G488" s="199" t="s">
        <v>617</v>
      </c>
      <c r="H488" s="199" t="s">
        <v>58</v>
      </c>
      <c r="I488" s="193" t="s">
        <v>255</v>
      </c>
      <c r="J488" s="200" t="s">
        <v>618</v>
      </c>
      <c r="K488" s="201">
        <v>2</v>
      </c>
    </row>
    <row r="489" spans="1:11" ht="21.95" customHeight="1">
      <c r="A489" s="202">
        <v>482</v>
      </c>
      <c r="B489" s="179" t="s">
        <v>103</v>
      </c>
      <c r="C489" s="206" t="s">
        <v>47</v>
      </c>
      <c r="D489" s="199" t="s">
        <v>92</v>
      </c>
      <c r="E489" s="199" t="s">
        <v>52</v>
      </c>
      <c r="F489" s="199" t="s">
        <v>217</v>
      </c>
      <c r="G489" s="199" t="s">
        <v>617</v>
      </c>
      <c r="H489" s="199" t="s">
        <v>58</v>
      </c>
      <c r="I489" s="193" t="s">
        <v>255</v>
      </c>
      <c r="J489" s="200" t="s">
        <v>618</v>
      </c>
      <c r="K489" s="201">
        <v>2</v>
      </c>
    </row>
    <row r="490" spans="1:11" ht="21.95" customHeight="1">
      <c r="A490" s="196">
        <v>483</v>
      </c>
      <c r="B490" s="179" t="s">
        <v>104</v>
      </c>
      <c r="C490" s="206" t="s">
        <v>47</v>
      </c>
      <c r="D490" s="199" t="s">
        <v>92</v>
      </c>
      <c r="E490" s="199" t="s">
        <v>52</v>
      </c>
      <c r="F490" s="199" t="s">
        <v>217</v>
      </c>
      <c r="G490" s="199" t="s">
        <v>617</v>
      </c>
      <c r="H490" s="199" t="s">
        <v>58</v>
      </c>
      <c r="I490" s="193" t="s">
        <v>255</v>
      </c>
      <c r="J490" s="200" t="s">
        <v>618</v>
      </c>
      <c r="K490" s="201">
        <v>2</v>
      </c>
    </row>
    <row r="491" spans="1:11" ht="21.95" customHeight="1">
      <c r="A491" s="202">
        <v>484</v>
      </c>
      <c r="B491" s="205" t="s">
        <v>226</v>
      </c>
      <c r="C491" s="206" t="s">
        <v>47</v>
      </c>
      <c r="D491" s="199" t="s">
        <v>92</v>
      </c>
      <c r="E491" s="199" t="s">
        <v>52</v>
      </c>
      <c r="F491" s="199" t="s">
        <v>217</v>
      </c>
      <c r="G491" s="199" t="s">
        <v>617</v>
      </c>
      <c r="H491" s="199" t="s">
        <v>58</v>
      </c>
      <c r="I491" s="193" t="s">
        <v>255</v>
      </c>
      <c r="J491" s="200" t="s">
        <v>618</v>
      </c>
      <c r="K491" s="201">
        <v>2</v>
      </c>
    </row>
    <row r="492" spans="1:11" ht="21.95" customHeight="1">
      <c r="A492" s="196">
        <v>485</v>
      </c>
      <c r="B492" s="179" t="s">
        <v>100</v>
      </c>
      <c r="C492" s="206" t="s">
        <v>47</v>
      </c>
      <c r="D492" s="199" t="s">
        <v>92</v>
      </c>
      <c r="E492" s="199" t="s">
        <v>52</v>
      </c>
      <c r="F492" s="199" t="s">
        <v>217</v>
      </c>
      <c r="G492" s="199" t="s">
        <v>617</v>
      </c>
      <c r="H492" s="199" t="s">
        <v>58</v>
      </c>
      <c r="I492" s="193" t="s">
        <v>255</v>
      </c>
      <c r="J492" s="200" t="s">
        <v>618</v>
      </c>
      <c r="K492" s="201">
        <v>2</v>
      </c>
    </row>
    <row r="493" spans="1:11" ht="21.95" customHeight="1">
      <c r="A493" s="202">
        <v>486</v>
      </c>
      <c r="B493" s="179" t="s">
        <v>288</v>
      </c>
      <c r="C493" s="206" t="s">
        <v>47</v>
      </c>
      <c r="D493" s="199" t="s">
        <v>92</v>
      </c>
      <c r="E493" s="199" t="s">
        <v>52</v>
      </c>
      <c r="F493" s="199" t="s">
        <v>217</v>
      </c>
      <c r="G493" s="199" t="s">
        <v>617</v>
      </c>
      <c r="H493" s="199" t="s">
        <v>58</v>
      </c>
      <c r="I493" s="193" t="s">
        <v>255</v>
      </c>
      <c r="J493" s="200" t="s">
        <v>618</v>
      </c>
      <c r="K493" s="201">
        <v>2</v>
      </c>
    </row>
    <row r="494" spans="1:11" ht="21.95" customHeight="1">
      <c r="D494" s="23"/>
      <c r="E494" s="24"/>
    </row>
    <row r="495" spans="1:11" ht="21.95" customHeight="1">
      <c r="D495" s="23"/>
      <c r="E495" s="24"/>
    </row>
    <row r="496" spans="1:11" ht="21.95" customHeight="1">
      <c r="D496" s="23"/>
      <c r="E496" s="24"/>
    </row>
    <row r="497" spans="4:5" ht="21.95" customHeight="1">
      <c r="D497" s="23"/>
      <c r="E497" s="24"/>
    </row>
    <row r="498" spans="4:5" ht="21.95" customHeight="1">
      <c r="D498" s="23"/>
      <c r="E498" s="24"/>
    </row>
    <row r="499" spans="4:5" ht="21.95" customHeight="1">
      <c r="D499" s="23"/>
      <c r="E499" s="24"/>
    </row>
    <row r="500" spans="4:5" ht="21.95" customHeight="1">
      <c r="D500" s="23"/>
      <c r="E500" s="24"/>
    </row>
    <row r="501" spans="4:5" ht="21.95" customHeight="1">
      <c r="D501" s="23"/>
      <c r="E501" s="24"/>
    </row>
    <row r="502" spans="4:5" ht="21.95" customHeight="1">
      <c r="D502" s="23"/>
      <c r="E502" s="24"/>
    </row>
    <row r="503" spans="4:5" ht="21.95" customHeight="1">
      <c r="D503" s="23"/>
      <c r="E503" s="24"/>
    </row>
    <row r="504" spans="4:5" ht="21.95" customHeight="1">
      <c r="D504" s="23"/>
      <c r="E504" s="24"/>
    </row>
    <row r="505" spans="4:5" ht="21.95" customHeight="1">
      <c r="D505" s="23"/>
      <c r="E505" s="24"/>
    </row>
    <row r="506" spans="4:5" ht="21.95" customHeight="1">
      <c r="D506" s="23"/>
      <c r="E506" s="24"/>
    </row>
    <row r="507" spans="4:5" ht="21.95" customHeight="1">
      <c r="D507" s="23"/>
      <c r="E507" s="24"/>
    </row>
    <row r="508" spans="4:5" ht="21.95" customHeight="1">
      <c r="D508" s="23"/>
      <c r="E508" s="24"/>
    </row>
    <row r="509" spans="4:5" ht="21.95" customHeight="1">
      <c r="D509" s="23"/>
      <c r="E509" s="24"/>
    </row>
    <row r="510" spans="4:5" ht="21.95" customHeight="1">
      <c r="D510" s="23"/>
      <c r="E510" s="24"/>
    </row>
    <row r="511" spans="4:5" ht="21.95" customHeight="1">
      <c r="D511" s="23"/>
      <c r="E511" s="24"/>
    </row>
    <row r="512" spans="4:5" ht="21.95" customHeight="1">
      <c r="D512" s="23"/>
      <c r="E512" s="24"/>
    </row>
    <row r="513" spans="4:5" ht="21.95" customHeight="1">
      <c r="D513" s="23"/>
      <c r="E513" s="24"/>
    </row>
    <row r="514" spans="4:5" ht="21.95" customHeight="1">
      <c r="D514" s="23"/>
      <c r="E514" s="24"/>
    </row>
    <row r="515" spans="4:5" ht="21.95" customHeight="1">
      <c r="D515" s="23"/>
      <c r="E515" s="24"/>
    </row>
    <row r="516" spans="4:5" ht="21.95" customHeight="1">
      <c r="D516" s="23"/>
      <c r="E516" s="24"/>
    </row>
    <row r="517" spans="4:5" ht="21.95" customHeight="1">
      <c r="D517" s="23"/>
      <c r="E517" s="24"/>
    </row>
    <row r="518" spans="4:5" ht="21.95" customHeight="1">
      <c r="D518" s="23"/>
      <c r="E518" s="24"/>
    </row>
    <row r="519" spans="4:5" ht="21.95" customHeight="1">
      <c r="D519" s="23"/>
      <c r="E519" s="24"/>
    </row>
    <row r="520" spans="4:5" ht="21.95" customHeight="1">
      <c r="D520" s="23"/>
      <c r="E520" s="24"/>
    </row>
    <row r="521" spans="4:5" ht="21.95" customHeight="1">
      <c r="D521" s="23"/>
      <c r="E521" s="24"/>
    </row>
    <row r="522" spans="4:5" ht="21.95" customHeight="1">
      <c r="D522" s="23"/>
      <c r="E522" s="24"/>
    </row>
    <row r="523" spans="4:5" ht="21.95" customHeight="1">
      <c r="D523" s="23"/>
      <c r="E523" s="24"/>
    </row>
    <row r="524" spans="4:5" ht="21.95" customHeight="1">
      <c r="D524" s="23"/>
      <c r="E524" s="24"/>
    </row>
    <row r="525" spans="4:5" ht="21.95" customHeight="1">
      <c r="D525" s="23"/>
      <c r="E525" s="24"/>
    </row>
    <row r="526" spans="4:5" ht="21.95" customHeight="1">
      <c r="D526" s="23"/>
      <c r="E526" s="24"/>
    </row>
    <row r="527" spans="4:5" ht="21.95" customHeight="1">
      <c r="D527" s="23"/>
      <c r="E527" s="24"/>
    </row>
    <row r="528" spans="4:5" ht="21.95" customHeight="1">
      <c r="D528" s="23"/>
      <c r="E528" s="24"/>
    </row>
    <row r="529" spans="4:5" ht="21.95" customHeight="1">
      <c r="D529" s="23"/>
      <c r="E529" s="24"/>
    </row>
    <row r="530" spans="4:5" ht="21.95" customHeight="1">
      <c r="D530" s="23"/>
      <c r="E530" s="24"/>
    </row>
    <row r="531" spans="4:5" ht="21.95" customHeight="1">
      <c r="D531" s="23"/>
      <c r="E531" s="24"/>
    </row>
    <row r="532" spans="4:5" ht="21.95" customHeight="1">
      <c r="D532" s="23"/>
      <c r="E532" s="24"/>
    </row>
    <row r="533" spans="4:5" ht="21.95" customHeight="1">
      <c r="D533" s="23"/>
      <c r="E533" s="24"/>
    </row>
    <row r="534" spans="4:5" ht="21.95" customHeight="1">
      <c r="D534" s="23"/>
      <c r="E534" s="24"/>
    </row>
    <row r="535" spans="4:5" ht="21.95" customHeight="1">
      <c r="D535" s="23"/>
      <c r="E535" s="24"/>
    </row>
    <row r="536" spans="4:5" ht="21.95" customHeight="1">
      <c r="D536" s="23"/>
      <c r="E536" s="24"/>
    </row>
    <row r="537" spans="4:5" ht="21.95" customHeight="1">
      <c r="D537" s="23"/>
      <c r="E537" s="24"/>
    </row>
    <row r="538" spans="4:5" ht="21.95" customHeight="1">
      <c r="D538" s="23"/>
      <c r="E538" s="24"/>
    </row>
    <row r="539" spans="4:5" ht="21.95" customHeight="1">
      <c r="D539" s="23"/>
      <c r="E539" s="24"/>
    </row>
    <row r="540" spans="4:5" ht="21.95" customHeight="1">
      <c r="D540" s="23"/>
      <c r="E540" s="24"/>
    </row>
    <row r="541" spans="4:5" ht="21.95" customHeight="1">
      <c r="D541" s="23"/>
      <c r="E541" s="24"/>
    </row>
    <row r="542" spans="4:5" ht="21.95" customHeight="1">
      <c r="D542" s="23"/>
      <c r="E542" s="24"/>
    </row>
    <row r="543" spans="4:5" ht="21.95" customHeight="1">
      <c r="D543" s="23"/>
      <c r="E543" s="24"/>
    </row>
    <row r="544" spans="4:5" ht="21.95" customHeight="1">
      <c r="D544" s="23"/>
      <c r="E544" s="24"/>
    </row>
    <row r="545" spans="4:5" ht="21.95" customHeight="1">
      <c r="D545" s="23"/>
      <c r="E545" s="24"/>
    </row>
    <row r="546" spans="4:5" ht="21.95" customHeight="1">
      <c r="D546" s="23"/>
      <c r="E546" s="24"/>
    </row>
    <row r="547" spans="4:5" ht="21.95" customHeight="1">
      <c r="D547" s="23"/>
      <c r="E547" s="24"/>
    </row>
    <row r="548" spans="4:5" ht="21.95" customHeight="1">
      <c r="D548" s="23"/>
      <c r="E548" s="24"/>
    </row>
    <row r="549" spans="4:5" ht="21.95" customHeight="1">
      <c r="D549" s="23"/>
      <c r="E549" s="24"/>
    </row>
    <row r="550" spans="4:5" ht="21.95" customHeight="1">
      <c r="D550" s="23"/>
      <c r="E550" s="24"/>
    </row>
    <row r="551" spans="4:5" ht="21.95" customHeight="1">
      <c r="D551" s="23"/>
      <c r="E551" s="24"/>
    </row>
    <row r="552" spans="4:5" ht="21.95" customHeight="1">
      <c r="D552" s="23"/>
      <c r="E552" s="24"/>
    </row>
    <row r="553" spans="4:5" ht="21.95" customHeight="1">
      <c r="D553" s="23"/>
      <c r="E553" s="24"/>
    </row>
    <row r="554" spans="4:5" ht="21.95" customHeight="1">
      <c r="D554" s="23"/>
      <c r="E554" s="24"/>
    </row>
    <row r="555" spans="4:5" ht="21.95" customHeight="1">
      <c r="D555" s="23"/>
      <c r="E555" s="24"/>
    </row>
    <row r="556" spans="4:5" ht="21.95" customHeight="1">
      <c r="D556" s="23"/>
      <c r="E556" s="24"/>
    </row>
    <row r="557" spans="4:5" ht="21.95" customHeight="1">
      <c r="D557" s="23"/>
      <c r="E557" s="24"/>
    </row>
    <row r="558" spans="4:5" ht="21.95" customHeight="1">
      <c r="D558" s="23"/>
      <c r="E558" s="24"/>
    </row>
    <row r="559" spans="4:5" ht="21.95" customHeight="1">
      <c r="D559" s="23"/>
      <c r="E559" s="24"/>
    </row>
    <row r="560" spans="4:5" ht="21.95" customHeight="1">
      <c r="D560" s="23"/>
      <c r="E560" s="24"/>
    </row>
    <row r="561" spans="4:5" ht="21.95" customHeight="1">
      <c r="D561" s="23"/>
      <c r="E561" s="24"/>
    </row>
    <row r="562" spans="4:5" ht="21.95" customHeight="1">
      <c r="D562" s="23"/>
      <c r="E562" s="24"/>
    </row>
    <row r="563" spans="4:5" ht="21.95" customHeight="1">
      <c r="D563" s="23"/>
      <c r="E563" s="24"/>
    </row>
    <row r="564" spans="4:5" ht="21.95" customHeight="1">
      <c r="D564" s="23"/>
      <c r="E564" s="24"/>
    </row>
    <row r="565" spans="4:5" ht="21.95" customHeight="1">
      <c r="D565" s="23"/>
      <c r="E565" s="24"/>
    </row>
    <row r="566" spans="4:5" ht="21.95" customHeight="1">
      <c r="D566" s="23"/>
      <c r="E566" s="24"/>
    </row>
    <row r="567" spans="4:5" ht="21.95" customHeight="1">
      <c r="D567" s="23"/>
      <c r="E567" s="24"/>
    </row>
    <row r="568" spans="4:5" ht="21.95" customHeight="1">
      <c r="D568" s="23"/>
      <c r="E568" s="24"/>
    </row>
    <row r="569" spans="4:5" ht="21.95" customHeight="1">
      <c r="D569" s="23"/>
      <c r="E569" s="24"/>
    </row>
    <row r="570" spans="4:5" ht="21.95" customHeight="1">
      <c r="D570" s="23"/>
      <c r="E570" s="24"/>
    </row>
    <row r="571" spans="4:5" ht="21.95" customHeight="1">
      <c r="D571" s="23"/>
      <c r="E571" s="24"/>
    </row>
    <row r="572" spans="4:5" ht="21.95" customHeight="1">
      <c r="D572" s="23"/>
      <c r="E572" s="24"/>
    </row>
    <row r="573" spans="4:5" ht="21.95" customHeight="1">
      <c r="D573" s="23"/>
      <c r="E573" s="24"/>
    </row>
    <row r="574" spans="4:5" ht="21.95" customHeight="1">
      <c r="D574" s="23"/>
      <c r="E574" s="24"/>
    </row>
    <row r="575" spans="4:5" ht="21.95" customHeight="1">
      <c r="D575" s="23"/>
      <c r="E575" s="24"/>
    </row>
    <row r="576" spans="4:5" ht="21.95" customHeight="1">
      <c r="D576" s="23"/>
      <c r="E576" s="24"/>
    </row>
    <row r="577" spans="4:5" ht="21.95" customHeight="1">
      <c r="D577" s="23"/>
      <c r="E577" s="24"/>
    </row>
    <row r="578" spans="4:5" ht="21.95" customHeight="1">
      <c r="D578" s="23"/>
      <c r="E578" s="24"/>
    </row>
    <row r="579" spans="4:5" ht="21.95" customHeight="1">
      <c r="D579" s="23"/>
      <c r="E579" s="24"/>
    </row>
    <row r="580" spans="4:5" ht="21.95" customHeight="1">
      <c r="D580" s="23"/>
      <c r="E580" s="24"/>
    </row>
    <row r="581" spans="4:5" ht="21.95" customHeight="1">
      <c r="D581" s="23"/>
      <c r="E581" s="24"/>
    </row>
    <row r="582" spans="4:5" ht="21.95" customHeight="1">
      <c r="D582" s="23"/>
      <c r="E582" s="24"/>
    </row>
    <row r="583" spans="4:5" ht="21.95" customHeight="1">
      <c r="D583" s="23"/>
      <c r="E583" s="24"/>
    </row>
    <row r="584" spans="4:5" ht="21.95" customHeight="1">
      <c r="D584" s="23"/>
      <c r="E584" s="24"/>
    </row>
    <row r="585" spans="4:5" ht="21.95" customHeight="1">
      <c r="D585" s="23"/>
      <c r="E585" s="24"/>
    </row>
    <row r="586" spans="4:5" ht="21.95" customHeight="1">
      <c r="D586" s="23"/>
      <c r="E586" s="24"/>
    </row>
    <row r="587" spans="4:5" ht="21.95" customHeight="1">
      <c r="D587" s="23"/>
      <c r="E587" s="24"/>
    </row>
    <row r="588" spans="4:5" ht="21.95" customHeight="1">
      <c r="D588" s="23"/>
      <c r="E588" s="24"/>
    </row>
    <row r="589" spans="4:5" ht="21.95" customHeight="1">
      <c r="D589" s="23"/>
      <c r="E589" s="24"/>
    </row>
    <row r="590" spans="4:5" ht="21.95" customHeight="1">
      <c r="D590" s="23"/>
      <c r="E590" s="24"/>
    </row>
    <row r="591" spans="4:5" ht="21.95" customHeight="1">
      <c r="D591" s="23"/>
      <c r="E591" s="24"/>
    </row>
    <row r="592" spans="4:5" ht="21.95" customHeight="1">
      <c r="D592" s="23"/>
      <c r="E592" s="24"/>
    </row>
    <row r="593" spans="4:5" ht="21.95" customHeight="1">
      <c r="D593" s="23"/>
      <c r="E593" s="24"/>
    </row>
    <row r="594" spans="4:5" ht="21.95" customHeight="1">
      <c r="D594" s="23"/>
      <c r="E594" s="24"/>
    </row>
    <row r="595" spans="4:5" ht="21.95" customHeight="1">
      <c r="D595" s="23"/>
      <c r="E595" s="24"/>
    </row>
    <row r="596" spans="4:5" ht="21.95" customHeight="1">
      <c r="D596" s="23"/>
      <c r="E596" s="24"/>
    </row>
    <row r="597" spans="4:5" ht="21.95" customHeight="1">
      <c r="D597" s="23"/>
      <c r="E597" s="24"/>
    </row>
    <row r="598" spans="4:5" ht="21.95" customHeight="1">
      <c r="D598" s="23"/>
      <c r="E598" s="24"/>
    </row>
    <row r="599" spans="4:5" ht="21.95" customHeight="1">
      <c r="D599" s="23"/>
      <c r="E599" s="24"/>
    </row>
    <row r="600" spans="4:5" ht="21.95" customHeight="1">
      <c r="D600" s="23"/>
      <c r="E600" s="24"/>
    </row>
    <row r="601" spans="4:5" ht="21.95" customHeight="1">
      <c r="D601" s="23"/>
      <c r="E601" s="24"/>
    </row>
    <row r="602" spans="4:5" ht="21.95" customHeight="1">
      <c r="D602" s="23"/>
      <c r="E602" s="24"/>
    </row>
    <row r="603" spans="4:5" ht="21.95" customHeight="1">
      <c r="D603" s="23"/>
      <c r="E603" s="24"/>
    </row>
    <row r="604" spans="4:5" ht="21.95" customHeight="1">
      <c r="D604" s="23"/>
      <c r="E604" s="24"/>
    </row>
    <row r="605" spans="4:5" ht="21.95" customHeight="1">
      <c r="D605" s="23"/>
      <c r="E605" s="24"/>
    </row>
    <row r="606" spans="4:5" ht="21.95" customHeight="1">
      <c r="D606" s="23"/>
      <c r="E606" s="24"/>
    </row>
    <row r="607" spans="4:5" ht="21.95" customHeight="1">
      <c r="D607" s="23"/>
      <c r="E607" s="24"/>
    </row>
    <row r="608" spans="4:5" ht="21.95" customHeight="1">
      <c r="D608" s="23"/>
      <c r="E608" s="24"/>
    </row>
    <row r="609" spans="4:5" ht="21.95" customHeight="1">
      <c r="D609" s="23"/>
      <c r="E609" s="24"/>
    </row>
    <row r="610" spans="4:5" ht="21.95" customHeight="1">
      <c r="D610" s="23"/>
      <c r="E610" s="24"/>
    </row>
    <row r="611" spans="4:5" ht="21.95" customHeight="1">
      <c r="D611" s="23"/>
      <c r="E611" s="24"/>
    </row>
    <row r="612" spans="4:5" ht="21.95" customHeight="1">
      <c r="D612" s="23"/>
      <c r="E612" s="24"/>
    </row>
    <row r="613" spans="4:5" ht="21.95" customHeight="1">
      <c r="D613" s="23"/>
      <c r="E613" s="24"/>
    </row>
    <row r="614" spans="4:5" ht="21.95" customHeight="1">
      <c r="D614" s="23"/>
      <c r="E614" s="24"/>
    </row>
    <row r="615" spans="4:5" ht="21.95" customHeight="1">
      <c r="D615" s="23"/>
      <c r="E615" s="24"/>
    </row>
    <row r="616" spans="4:5" ht="21.95" customHeight="1">
      <c r="D616" s="23"/>
      <c r="E616" s="24"/>
    </row>
    <row r="617" spans="4:5" ht="21.95" customHeight="1">
      <c r="D617" s="23"/>
      <c r="E617" s="24"/>
    </row>
    <row r="618" spans="4:5" ht="21.95" customHeight="1">
      <c r="D618" s="23"/>
      <c r="E618" s="24"/>
    </row>
    <row r="619" spans="4:5" ht="21.95" customHeight="1">
      <c r="D619" s="23"/>
      <c r="E619" s="24"/>
    </row>
    <row r="620" spans="4:5" ht="21.95" customHeight="1">
      <c r="D620" s="23"/>
      <c r="E620" s="24"/>
    </row>
    <row r="621" spans="4:5" ht="21.95" customHeight="1">
      <c r="D621" s="23"/>
      <c r="E621" s="24"/>
    </row>
    <row r="622" spans="4:5" ht="21.95" customHeight="1">
      <c r="D622" s="23"/>
      <c r="E622" s="24"/>
    </row>
    <row r="623" spans="4:5" ht="21.95" customHeight="1">
      <c r="D623" s="23"/>
      <c r="E623" s="24"/>
    </row>
    <row r="624" spans="4:5" ht="21.95" customHeight="1">
      <c r="D624" s="23"/>
      <c r="E624" s="24"/>
    </row>
    <row r="625" spans="4:5" ht="21.95" customHeight="1">
      <c r="D625" s="23"/>
      <c r="E625" s="24"/>
    </row>
    <row r="626" spans="4:5" ht="21.95" customHeight="1">
      <c r="D626" s="23"/>
      <c r="E626" s="24"/>
    </row>
    <row r="627" spans="4:5" ht="21.95" customHeight="1">
      <c r="D627" s="23"/>
      <c r="E627" s="24"/>
    </row>
    <row r="628" spans="4:5" ht="21.95" customHeight="1">
      <c r="D628" s="23"/>
      <c r="E628" s="24"/>
    </row>
    <row r="629" spans="4:5" ht="21.95" customHeight="1">
      <c r="D629" s="23"/>
      <c r="E629" s="24"/>
    </row>
    <row r="630" spans="4:5" ht="21.95" customHeight="1">
      <c r="D630" s="23"/>
      <c r="E630" s="24"/>
    </row>
    <row r="631" spans="4:5" ht="21.95" customHeight="1">
      <c r="D631" s="23"/>
      <c r="E631" s="24"/>
    </row>
    <row r="632" spans="4:5" ht="21.95" customHeight="1">
      <c r="D632" s="23"/>
      <c r="E632" s="24"/>
    </row>
    <row r="633" spans="4:5" ht="21.95" customHeight="1">
      <c r="D633" s="23"/>
      <c r="E633" s="24"/>
    </row>
    <row r="634" spans="4:5" ht="21.95" customHeight="1">
      <c r="D634" s="23"/>
      <c r="E634" s="24"/>
    </row>
    <row r="635" spans="4:5" ht="21.95" customHeight="1">
      <c r="D635" s="23"/>
      <c r="E635" s="24"/>
    </row>
    <row r="636" spans="4:5" ht="21.95" customHeight="1">
      <c r="D636" s="23"/>
      <c r="E636" s="24"/>
    </row>
    <row r="637" spans="4:5" ht="21.95" customHeight="1">
      <c r="D637" s="23"/>
      <c r="E637" s="24"/>
    </row>
    <row r="638" spans="4:5" ht="21.95" customHeight="1">
      <c r="D638" s="23"/>
      <c r="E638" s="24"/>
    </row>
    <row r="639" spans="4:5" ht="21.95" customHeight="1">
      <c r="D639" s="23"/>
      <c r="E639" s="24"/>
    </row>
    <row r="640" spans="4:5" ht="21.95" customHeight="1">
      <c r="D640" s="23"/>
      <c r="E640" s="24"/>
    </row>
    <row r="641" spans="4:5" ht="21.95" customHeight="1">
      <c r="D641" s="23"/>
      <c r="E641" s="24"/>
    </row>
    <row r="642" spans="4:5" ht="21.95" customHeight="1">
      <c r="D642" s="23"/>
      <c r="E642" s="24"/>
    </row>
    <row r="643" spans="4:5" ht="21.95" customHeight="1">
      <c r="D643" s="23"/>
      <c r="E643" s="24"/>
    </row>
    <row r="644" spans="4:5" ht="21.95" customHeight="1">
      <c r="D644" s="23"/>
      <c r="E644" s="24"/>
    </row>
    <row r="645" spans="4:5" ht="21.95" customHeight="1">
      <c r="D645" s="23"/>
      <c r="E645" s="24"/>
    </row>
    <row r="646" spans="4:5" ht="21.95" customHeight="1">
      <c r="D646" s="23"/>
      <c r="E646" s="24"/>
    </row>
    <row r="647" spans="4:5" ht="21.95" customHeight="1">
      <c r="D647" s="23"/>
      <c r="E647" s="24"/>
    </row>
    <row r="648" spans="4:5" ht="21.95" customHeight="1">
      <c r="D648" s="23"/>
      <c r="E648" s="24"/>
    </row>
    <row r="649" spans="4:5" ht="21.95" customHeight="1">
      <c r="D649" s="23"/>
      <c r="E649" s="24"/>
    </row>
    <row r="650" spans="4:5" ht="21.95" customHeight="1">
      <c r="D650" s="23"/>
      <c r="E650" s="24"/>
    </row>
    <row r="651" spans="4:5" ht="21.95" customHeight="1">
      <c r="D651" s="23"/>
      <c r="E651" s="24"/>
    </row>
    <row r="652" spans="4:5" ht="21.95" customHeight="1">
      <c r="D652" s="23"/>
      <c r="E652" s="24"/>
    </row>
    <row r="653" spans="4:5" ht="21.95" customHeight="1">
      <c r="D653" s="23"/>
      <c r="E653" s="24"/>
    </row>
    <row r="654" spans="4:5" ht="21.95" customHeight="1">
      <c r="D654" s="23"/>
      <c r="E654" s="24"/>
    </row>
    <row r="655" spans="4:5" ht="21.95" customHeight="1">
      <c r="D655" s="23"/>
      <c r="E655" s="24"/>
    </row>
    <row r="656" spans="4:5" ht="21.95" customHeight="1">
      <c r="D656" s="23"/>
      <c r="E656" s="24"/>
    </row>
    <row r="657" spans="4:5" ht="21.95" customHeight="1">
      <c r="D657" s="23"/>
      <c r="E657" s="24"/>
    </row>
    <row r="658" spans="4:5" ht="21.95" customHeight="1">
      <c r="D658" s="23"/>
      <c r="E658" s="24"/>
    </row>
    <row r="659" spans="4:5" ht="21.95" customHeight="1">
      <c r="D659" s="23"/>
      <c r="E659" s="24"/>
    </row>
    <row r="660" spans="4:5" ht="21.95" customHeight="1">
      <c r="D660" s="23"/>
      <c r="E660" s="24"/>
    </row>
    <row r="661" spans="4:5" ht="21.95" customHeight="1">
      <c r="D661" s="23"/>
      <c r="E661" s="24"/>
    </row>
    <row r="662" spans="4:5" ht="21.95" customHeight="1">
      <c r="D662" s="23"/>
      <c r="E662" s="24"/>
    </row>
    <row r="663" spans="4:5" ht="21.95" customHeight="1">
      <c r="D663" s="23"/>
      <c r="E663" s="24"/>
    </row>
    <row r="664" spans="4:5" ht="21.95" customHeight="1">
      <c r="D664" s="23"/>
      <c r="E664" s="24"/>
    </row>
    <row r="665" spans="4:5" ht="21.95" customHeight="1">
      <c r="D665" s="23"/>
      <c r="E665" s="24"/>
    </row>
    <row r="666" spans="4:5" ht="21.95" customHeight="1">
      <c r="D666" s="23"/>
      <c r="E666" s="24"/>
    </row>
    <row r="667" spans="4:5" ht="21.95" customHeight="1">
      <c r="D667" s="23"/>
      <c r="E667" s="24"/>
    </row>
    <row r="668" spans="4:5" ht="21.95" customHeight="1">
      <c r="D668" s="23"/>
      <c r="E668" s="24"/>
    </row>
    <row r="669" spans="4:5" ht="21.95" customHeight="1">
      <c r="D669" s="23"/>
      <c r="E669" s="24"/>
    </row>
    <row r="670" spans="4:5" ht="21.95" customHeight="1">
      <c r="D670" s="23"/>
      <c r="E670" s="24"/>
    </row>
    <row r="671" spans="4:5" ht="21.95" customHeight="1">
      <c r="D671" s="23"/>
      <c r="E671" s="24"/>
    </row>
    <row r="672" spans="4:5" ht="21.95" customHeight="1">
      <c r="D672" s="23"/>
      <c r="E672" s="24"/>
    </row>
    <row r="673" spans="4:5" ht="21.95" customHeight="1">
      <c r="D673" s="23"/>
      <c r="E673" s="24"/>
    </row>
    <row r="674" spans="4:5" ht="21.95" customHeight="1">
      <c r="D674" s="23"/>
      <c r="E674" s="24"/>
    </row>
    <row r="675" spans="4:5" ht="21.95" customHeight="1">
      <c r="D675" s="23"/>
      <c r="E675" s="24"/>
    </row>
    <row r="676" spans="4:5" ht="21.95" customHeight="1">
      <c r="D676" s="23"/>
      <c r="E676" s="24"/>
    </row>
    <row r="677" spans="4:5" ht="21.95" customHeight="1">
      <c r="D677" s="23"/>
      <c r="E677" s="24"/>
    </row>
    <row r="678" spans="4:5" ht="21.95" customHeight="1">
      <c r="D678" s="23"/>
      <c r="E678" s="24"/>
    </row>
    <row r="679" spans="4:5" ht="21.95" customHeight="1">
      <c r="D679" s="23"/>
      <c r="E679" s="24"/>
    </row>
    <row r="680" spans="4:5" ht="21.95" customHeight="1">
      <c r="D680" s="23"/>
      <c r="E680" s="24"/>
    </row>
    <row r="681" spans="4:5" ht="21.95" customHeight="1">
      <c r="D681" s="23"/>
      <c r="E681" s="24"/>
    </row>
    <row r="682" spans="4:5" ht="21.95" customHeight="1">
      <c r="D682" s="23"/>
      <c r="E682" s="24"/>
    </row>
    <row r="683" spans="4:5" ht="21.95" customHeight="1">
      <c r="D683" s="23"/>
      <c r="E683" s="24"/>
    </row>
    <row r="684" spans="4:5" ht="21.95" customHeight="1">
      <c r="D684" s="23"/>
      <c r="E684" s="24"/>
    </row>
    <row r="685" spans="4:5" ht="21.95" customHeight="1">
      <c r="D685" s="23"/>
      <c r="E685" s="24"/>
    </row>
    <row r="686" spans="4:5" ht="21.95" customHeight="1">
      <c r="D686" s="23"/>
      <c r="E686" s="24"/>
    </row>
    <row r="687" spans="4:5" ht="21.95" customHeight="1">
      <c r="D687" s="23"/>
      <c r="E687" s="24"/>
    </row>
    <row r="688" spans="4:5" ht="21.95" customHeight="1">
      <c r="D688" s="23"/>
      <c r="E688" s="24"/>
    </row>
    <row r="689" spans="4:5" ht="21.95" customHeight="1">
      <c r="D689" s="23"/>
      <c r="E689" s="24"/>
    </row>
    <row r="690" spans="4:5" ht="21.95" customHeight="1">
      <c r="D690" s="23"/>
      <c r="E690" s="24"/>
    </row>
    <row r="691" spans="4:5" ht="21.95" customHeight="1">
      <c r="D691" s="23"/>
      <c r="E691" s="24"/>
    </row>
    <row r="692" spans="4:5" ht="21.95" customHeight="1">
      <c r="D692" s="23"/>
      <c r="E692" s="24"/>
    </row>
    <row r="693" spans="4:5" ht="21.95" customHeight="1">
      <c r="D693" s="23"/>
      <c r="E693" s="24"/>
    </row>
    <row r="694" spans="4:5" ht="21.95" customHeight="1">
      <c r="D694" s="23"/>
      <c r="E694" s="24"/>
    </row>
    <row r="695" spans="4:5" ht="21.95" customHeight="1">
      <c r="D695" s="23"/>
      <c r="E695" s="24"/>
    </row>
    <row r="696" spans="4:5" ht="21.95" customHeight="1">
      <c r="D696" s="23"/>
      <c r="E696" s="24"/>
    </row>
    <row r="697" spans="4:5" ht="21.95" customHeight="1">
      <c r="D697" s="23"/>
      <c r="E697" s="24"/>
    </row>
    <row r="698" spans="4:5" ht="21.95" customHeight="1">
      <c r="D698" s="23"/>
      <c r="E698" s="24"/>
    </row>
    <row r="699" spans="4:5" ht="21.95" customHeight="1">
      <c r="D699" s="23"/>
      <c r="E699" s="24"/>
    </row>
    <row r="700" spans="4:5" ht="21.95" customHeight="1">
      <c r="D700" s="23"/>
      <c r="E700" s="24"/>
    </row>
    <row r="701" spans="4:5" ht="21.95" customHeight="1">
      <c r="D701" s="23"/>
      <c r="E701" s="24"/>
    </row>
    <row r="702" spans="4:5" ht="21.95" customHeight="1">
      <c r="D702" s="23"/>
      <c r="E702" s="24"/>
    </row>
    <row r="703" spans="4:5" ht="21.95" customHeight="1">
      <c r="D703" s="23"/>
      <c r="E703" s="24"/>
    </row>
    <row r="704" spans="4:5" ht="21.95" customHeight="1">
      <c r="D704" s="23"/>
      <c r="E704" s="24"/>
    </row>
    <row r="705" spans="4:5" ht="21.95" customHeight="1">
      <c r="D705" s="23"/>
      <c r="E705" s="24"/>
    </row>
    <row r="706" spans="4:5" ht="21.95" customHeight="1">
      <c r="D706" s="23"/>
      <c r="E706" s="24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706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706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706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706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58"/>
  <sheetViews>
    <sheetView topLeftCell="A181" zoomScale="110" zoomScaleNormal="110" workbookViewId="0">
      <selection activeCell="B61" sqref="B61"/>
    </sheetView>
  </sheetViews>
  <sheetFormatPr defaultColWidth="9" defaultRowHeight="22.5"/>
  <cols>
    <col min="1" max="1" width="5.28515625" style="28" bestFit="1" customWidth="1"/>
    <col min="2" max="2" width="28.28515625" style="50" bestFit="1" customWidth="1"/>
    <col min="3" max="3" width="24" style="144" bestFit="1" customWidth="1"/>
    <col min="4" max="4" width="25" style="28" bestFit="1" customWidth="1"/>
    <col min="5" max="16384" width="9" style="26"/>
  </cols>
  <sheetData>
    <row r="1" spans="1:4">
      <c r="A1" s="219" t="s">
        <v>21</v>
      </c>
      <c r="B1" s="219"/>
      <c r="C1" s="219"/>
      <c r="D1" s="219"/>
    </row>
    <row r="2" spans="1:4" ht="93" customHeight="1">
      <c r="A2" s="218" t="s">
        <v>364</v>
      </c>
      <c r="B2" s="218"/>
      <c r="C2" s="218"/>
      <c r="D2" s="218"/>
    </row>
    <row r="3" spans="1:4" ht="193.5" customHeight="1">
      <c r="A3" s="218" t="s">
        <v>365</v>
      </c>
      <c r="B3" s="218"/>
      <c r="C3" s="218"/>
      <c r="D3" s="218"/>
    </row>
    <row r="4" spans="1:4" s="27" customFormat="1" ht="37.5">
      <c r="A4" s="94" t="s">
        <v>11</v>
      </c>
      <c r="B4" s="95" t="s">
        <v>366</v>
      </c>
      <c r="C4" s="96" t="s">
        <v>1</v>
      </c>
      <c r="D4" s="97" t="s">
        <v>22</v>
      </c>
    </row>
    <row r="5" spans="1:4">
      <c r="A5" s="98">
        <v>1</v>
      </c>
      <c r="B5" s="99" t="s">
        <v>219</v>
      </c>
      <c r="C5" s="100" t="s">
        <v>285</v>
      </c>
      <c r="D5" s="101" t="str">
        <f>IF(COUNTIF('วางแผนพัฒนาHRD(IDP)'!$B$8:$B$706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>
      <c r="A6" s="98">
        <v>2</v>
      </c>
      <c r="B6" s="102" t="s">
        <v>289</v>
      </c>
      <c r="C6" s="103" t="s">
        <v>286</v>
      </c>
      <c r="D6" s="101" t="str">
        <f>IF(COUNTIF('วางแผนพัฒนาHRD(IDP)'!$B$8:$B$706,B6),"มีแผนการพัฒนาแล้ว",IF(B6="","ป้อนรายชื่อบุคลากรเพิ่ม(ถ้ามี)","ยังไม่มีแผนการพัฒนา"))</f>
        <v>ยังไม่มีแผนการพัฒนา</v>
      </c>
    </row>
    <row r="7" spans="1:4">
      <c r="A7" s="98">
        <v>3</v>
      </c>
      <c r="B7" s="104" t="s">
        <v>295</v>
      </c>
      <c r="C7" s="103" t="s">
        <v>287</v>
      </c>
      <c r="D7" s="101" t="str">
        <f>IF(COUNTIF('วางแผนพัฒนาHRD(IDP)'!$B$8:$B$706,B7),"มีแผนการพัฒนาแล้ว",IF(B7="","ป้อนรายชื่อบุคลากรเพิ่ม(ถ้ามี)","ยังไม่มีแผนการพัฒนา"))</f>
        <v>ยังไม่มีแผนการพัฒนา</v>
      </c>
    </row>
    <row r="8" spans="1:4">
      <c r="A8" s="98">
        <v>4</v>
      </c>
      <c r="B8" s="105" t="s">
        <v>296</v>
      </c>
      <c r="C8" s="106" t="s">
        <v>46</v>
      </c>
      <c r="D8" s="101" t="str">
        <f>IF(COUNTIF('วางแผนพัฒนาHRD(IDP)'!$B$8:$B$706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>
      <c r="A9" s="98">
        <v>5</v>
      </c>
      <c r="B9" s="105" t="s">
        <v>297</v>
      </c>
      <c r="C9" s="106" t="s">
        <v>46</v>
      </c>
      <c r="D9" s="101" t="str">
        <f>IF(COUNTIF('วางแผนพัฒนาHRD(IDP)'!$B$8:$B$706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>
      <c r="A10" s="98">
        <v>6</v>
      </c>
      <c r="B10" s="107" t="s">
        <v>298</v>
      </c>
      <c r="C10" s="100" t="s">
        <v>46</v>
      </c>
      <c r="D10" s="101" t="str">
        <f>IF(COUNTIF('วางแผนพัฒนาHRD(IDP)'!$B$8:$B$706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>
      <c r="A11" s="98">
        <v>7</v>
      </c>
      <c r="B11" s="105" t="s">
        <v>299</v>
      </c>
      <c r="C11" s="106" t="s">
        <v>46</v>
      </c>
      <c r="D11" s="101" t="str">
        <f>IF(COUNTIF('วางแผนพัฒนาHRD(IDP)'!$B$8:$B$706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>
      <c r="A12" s="98">
        <v>8</v>
      </c>
      <c r="B12" s="105" t="s">
        <v>209</v>
      </c>
      <c r="C12" s="106" t="s">
        <v>46</v>
      </c>
      <c r="D12" s="101" t="str">
        <f>IF(COUNTIF('วางแผนพัฒนาHRD(IDP)'!$B$8:$B$706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>
      <c r="A13" s="98">
        <v>9</v>
      </c>
      <c r="B13" s="108" t="s">
        <v>96</v>
      </c>
      <c r="C13" s="106" t="s">
        <v>46</v>
      </c>
      <c r="D13" s="101" t="str">
        <f>IF(COUNTIF('วางแผนพัฒนาHRD(IDP)'!$B$8:$B$706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>
      <c r="A14" s="98">
        <v>10</v>
      </c>
      <c r="B14" s="105" t="s">
        <v>300</v>
      </c>
      <c r="C14" s="106" t="s">
        <v>47</v>
      </c>
      <c r="D14" s="101" t="str">
        <f>IF(COUNTIF('วางแผนพัฒนาHRD(IDP)'!$B$8:$B$706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>
      <c r="A15" s="98">
        <v>11</v>
      </c>
      <c r="B15" s="109" t="s">
        <v>101</v>
      </c>
      <c r="C15" s="100" t="s">
        <v>47</v>
      </c>
      <c r="D15" s="101" t="str">
        <f>IF(COUNTIF('วางแผนพัฒนาHRD(IDP)'!$B$8:$B$706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>
      <c r="A16" s="98">
        <v>12</v>
      </c>
      <c r="B16" s="110" t="s">
        <v>205</v>
      </c>
      <c r="C16" s="106" t="s">
        <v>47</v>
      </c>
      <c r="D16" s="101" t="str">
        <f>IF(COUNTIF('วางแผนพัฒนาHRD(IDP)'!$B$8:$B$706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>
      <c r="A17" s="98">
        <v>13</v>
      </c>
      <c r="B17" s="111" t="s">
        <v>99</v>
      </c>
      <c r="C17" s="106" t="s">
        <v>47</v>
      </c>
      <c r="D17" s="101" t="str">
        <f>IF(COUNTIF('วางแผนพัฒนาHRD(IDP)'!$B$8:$B$706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>
      <c r="A18" s="98">
        <v>14</v>
      </c>
      <c r="B18" s="111" t="s">
        <v>85</v>
      </c>
      <c r="C18" s="106" t="s">
        <v>47</v>
      </c>
      <c r="D18" s="101" t="str">
        <f>IF(COUNTIF('วางแผนพัฒนาHRD(IDP)'!$B$8:$B$706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>
      <c r="A19" s="98">
        <v>15</v>
      </c>
      <c r="B19" s="111" t="s">
        <v>108</v>
      </c>
      <c r="C19" s="106" t="s">
        <v>13</v>
      </c>
      <c r="D19" s="101" t="str">
        <f>IF(COUNTIF('วางแผนพัฒนาHRD(IDP)'!$B$8:$B$706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>
      <c r="A20" s="98">
        <v>16</v>
      </c>
      <c r="B20" s="111" t="s">
        <v>105</v>
      </c>
      <c r="C20" s="106" t="s">
        <v>47</v>
      </c>
      <c r="D20" s="101" t="str">
        <f>IF(COUNTIF('วางแผนพัฒนาHRD(IDP)'!$B$8:$B$706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>
      <c r="A21" s="98">
        <v>17</v>
      </c>
      <c r="B21" s="111" t="s">
        <v>102</v>
      </c>
      <c r="C21" s="106" t="s">
        <v>47</v>
      </c>
      <c r="D21" s="101" t="str">
        <f>IF(COUNTIF('วางแผนพัฒนาHRD(IDP)'!$B$8:$B$706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>
      <c r="A22" s="98">
        <v>18</v>
      </c>
      <c r="B22" s="111" t="s">
        <v>103</v>
      </c>
      <c r="C22" s="106" t="s">
        <v>47</v>
      </c>
      <c r="D22" s="101" t="str">
        <f>IF(COUNTIF('วางแผนพัฒนาHRD(IDP)'!$B$8:$B$706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>
      <c r="A23" s="98">
        <v>19</v>
      </c>
      <c r="B23" s="111" t="s">
        <v>104</v>
      </c>
      <c r="C23" s="106" t="s">
        <v>47</v>
      </c>
      <c r="D23" s="101" t="str">
        <f>IF(COUNTIF('วางแผนพัฒนาHRD(IDP)'!$B$8:$B$706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>
      <c r="A24" s="98">
        <v>20</v>
      </c>
      <c r="B24" s="105" t="s">
        <v>226</v>
      </c>
      <c r="C24" s="106" t="s">
        <v>47</v>
      </c>
      <c r="D24" s="101" t="str">
        <f>IF(COUNTIF('วางแผนพัฒนาHRD(IDP)'!$B$8:$B$706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>
      <c r="A25" s="98">
        <v>21</v>
      </c>
      <c r="B25" s="111" t="s">
        <v>100</v>
      </c>
      <c r="C25" s="106" t="s">
        <v>47</v>
      </c>
      <c r="D25" s="101" t="str">
        <f>IF(COUNTIF('วางแผนพัฒนาHRD(IDP)'!$B$8:$B$706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>
      <c r="A26" s="98">
        <v>22</v>
      </c>
      <c r="B26" s="111" t="s">
        <v>288</v>
      </c>
      <c r="C26" s="106" t="s">
        <v>47</v>
      </c>
      <c r="D26" s="101" t="str">
        <f>IF(COUNTIF('วางแผนพัฒนาHRD(IDP)'!$B$8:$B$706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>
      <c r="A27" s="98">
        <v>23</v>
      </c>
      <c r="B27" s="105" t="s">
        <v>301</v>
      </c>
      <c r="C27" s="106" t="s">
        <v>181</v>
      </c>
      <c r="D27" s="101" t="str">
        <f>IF(COUNTIF('วางแผนพัฒนาHRD(IDP)'!$B$8:$B$706,B27),"มีแผนการพัฒนาแล้ว",IF(B27="","ป้อนรายชื่อบุคลากรเพิ่ม(ถ้ามี)","ยังไม่มีแผนการพัฒนา"))</f>
        <v>ยังไม่มีแผนการพัฒนา</v>
      </c>
    </row>
    <row r="28" spans="1:4">
      <c r="A28" s="98">
        <v>24</v>
      </c>
      <c r="B28" s="105" t="s">
        <v>302</v>
      </c>
      <c r="C28" s="106" t="s">
        <v>181</v>
      </c>
      <c r="D28" s="101" t="str">
        <f>IF(COUNTIF('วางแผนพัฒนาHRD(IDP)'!$B$8:$B$706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>
      <c r="A29" s="98">
        <v>25</v>
      </c>
      <c r="B29" s="105" t="s">
        <v>303</v>
      </c>
      <c r="C29" s="106" t="s">
        <v>182</v>
      </c>
      <c r="D29" s="101" t="str">
        <f>IF(COUNTIF('วางแผนพัฒนาHRD(IDP)'!$B$8:$B$706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>
      <c r="A30" s="98">
        <v>26</v>
      </c>
      <c r="B30" s="108" t="s">
        <v>107</v>
      </c>
      <c r="C30" s="106" t="s">
        <v>182</v>
      </c>
      <c r="D30" s="101" t="str">
        <f>IF(COUNTIF('วางแผนพัฒนาHRD(IDP)'!$B$8:$B$706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>
      <c r="A31" s="98">
        <v>27</v>
      </c>
      <c r="B31" s="110" t="s">
        <v>210</v>
      </c>
      <c r="C31" s="106" t="s">
        <v>13</v>
      </c>
      <c r="D31" s="101" t="str">
        <f>IF(COUNTIF('วางแผนพัฒนาHRD(IDP)'!$B$8:$B$706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>
      <c r="A32" s="98">
        <v>28</v>
      </c>
      <c r="B32" s="107" t="s">
        <v>29</v>
      </c>
      <c r="C32" s="112" t="s">
        <v>47</v>
      </c>
      <c r="D32" s="101" t="str">
        <f>IF(COUNTIF('วางแผนพัฒนาHRD(IDP)'!$B$8:$B$706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>
      <c r="A33" s="98">
        <v>29</v>
      </c>
      <c r="B33" s="113" t="s">
        <v>30</v>
      </c>
      <c r="C33" s="103" t="s">
        <v>50</v>
      </c>
      <c r="D33" s="101" t="str">
        <f>IF(COUNTIF('วางแผนพัฒนาHRD(IDP)'!$B$8:$B$706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>
      <c r="A34" s="98">
        <v>30</v>
      </c>
      <c r="B34" s="109" t="s">
        <v>218</v>
      </c>
      <c r="C34" s="100" t="s">
        <v>46</v>
      </c>
      <c r="D34" s="101" t="str">
        <f>IF(COUNTIF('วางแผนพัฒนาHRD(IDP)'!$B$8:$B$706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>
      <c r="A35" s="98">
        <v>31</v>
      </c>
      <c r="B35" s="105" t="s">
        <v>198</v>
      </c>
      <c r="C35" s="106" t="s">
        <v>46</v>
      </c>
      <c r="D35" s="101" t="str">
        <f>IF(COUNTIF('วางแผนพัฒนาHRD(IDP)'!$B$8:$B$706,B35),"มีแผนการพัฒนาแล้ว",IF(B35="","ป้อนรายชื่อบุคลากรเพิ่ม(ถ้ามี)","ยังไม่มีแผนการพัฒนา"))</f>
        <v>มีแผนการพัฒนาแล้ว</v>
      </c>
    </row>
    <row r="36" spans="1:4">
      <c r="A36" s="98">
        <v>32</v>
      </c>
      <c r="B36" s="110" t="s">
        <v>232</v>
      </c>
      <c r="C36" s="100" t="s">
        <v>237</v>
      </c>
      <c r="D36" s="101" t="str">
        <f>IF(COUNTIF('วางแผนพัฒนาHRD(IDP)'!$B$8:$B$706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>
      <c r="A37" s="98">
        <v>33</v>
      </c>
      <c r="B37" s="113" t="s">
        <v>33</v>
      </c>
      <c r="C37" s="103" t="s">
        <v>46</v>
      </c>
      <c r="D37" s="101" t="str">
        <f>IF(COUNTIF('วางแผนพัฒนาHRD(IDP)'!$B$8:$B$706,B37),"มีแผนการพัฒนาแล้ว",IF(B37="","ป้อนรายชื่อบุคลากรเพิ่ม(ถ้ามี)","ยังไม่มีแผนการพัฒนา"))</f>
        <v>มีแผนการพัฒนาแล้ว</v>
      </c>
    </row>
    <row r="38" spans="1:4">
      <c r="A38" s="98">
        <v>34</v>
      </c>
      <c r="B38" s="113" t="s">
        <v>34</v>
      </c>
      <c r="C38" s="112" t="s">
        <v>47</v>
      </c>
      <c r="D38" s="101" t="str">
        <f>IF(COUNTIF('วางแผนพัฒนาHRD(IDP)'!$B$8:$B$706,B38),"มีแผนการพัฒนาแล้ว",IF(B38="","ป้อนรายชื่อบุคลากรเพิ่ม(ถ้ามี)","ยังไม่มีแผนการพัฒนา"))</f>
        <v>มีแผนการพัฒนาแล้ว</v>
      </c>
    </row>
    <row r="39" spans="1:4">
      <c r="A39" s="98">
        <v>35</v>
      </c>
      <c r="B39" s="113" t="s">
        <v>35</v>
      </c>
      <c r="C39" s="112" t="s">
        <v>13</v>
      </c>
      <c r="D39" s="101" t="str">
        <f>IF(COUNTIF('วางแผนพัฒนาHRD(IDP)'!$B$8:$B$706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>
      <c r="A40" s="98">
        <v>36</v>
      </c>
      <c r="B40" s="109" t="s">
        <v>212</v>
      </c>
      <c r="C40" s="114" t="s">
        <v>47</v>
      </c>
      <c r="D40" s="101" t="str">
        <f>IF(COUNTIF('วางแผนพัฒนาHRD(IDP)'!$B$8:$B$706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>
      <c r="A41" s="98">
        <v>37</v>
      </c>
      <c r="B41" s="113" t="s">
        <v>31</v>
      </c>
      <c r="C41" s="100" t="s">
        <v>46</v>
      </c>
      <c r="D41" s="101" t="str">
        <f>IF(COUNTIF('วางแผนพัฒนาHRD(IDP)'!$B$8:$B$706,B41),"มีแผนการพัฒนาแล้ว",IF(B41="","ป้อนรายชื่อบุคลากรเพิ่ม(ถ้ามี)","ยังไม่มีแผนการพัฒนา"))</f>
        <v>มีแผนการพัฒนาแล้ว</v>
      </c>
    </row>
    <row r="42" spans="1:4">
      <c r="A42" s="98">
        <v>38</v>
      </c>
      <c r="B42" s="113" t="s">
        <v>32</v>
      </c>
      <c r="C42" s="100" t="s">
        <v>47</v>
      </c>
      <c r="D42" s="101" t="str">
        <f>IF(COUNTIF('วางแผนพัฒนาHRD(IDP)'!$B$8:$B$706,B42),"มีแผนการพัฒนาแล้ว",IF(B42="","ป้อนรายชื่อบุคลากรเพิ่ม(ถ้ามี)","ยังไม่มีแผนการพัฒนา"))</f>
        <v>มีแผนการพัฒนาแล้ว</v>
      </c>
    </row>
    <row r="43" spans="1:4">
      <c r="A43" s="98">
        <v>39</v>
      </c>
      <c r="B43" s="113" t="s">
        <v>23</v>
      </c>
      <c r="C43" s="100" t="s">
        <v>46</v>
      </c>
      <c r="D43" s="101" t="str">
        <f>IF(COUNTIF('วางแผนพัฒนาHRD(IDP)'!$B$8:$B$706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>
      <c r="A44" s="98">
        <v>40</v>
      </c>
      <c r="B44" s="107" t="s">
        <v>25</v>
      </c>
      <c r="C44" s="106" t="s">
        <v>47</v>
      </c>
      <c r="D44" s="101" t="str">
        <f>IF(COUNTIF('วางแผนพัฒนาHRD(IDP)'!$B$8:$B$706,B44),"มีแผนการพัฒนาแล้ว",IF(B44="","ป้อนรายชื่อบุคลากรเพิ่ม(ถ้ามี)","ยังไม่มีแผนการพัฒนา"))</f>
        <v>มีแผนการพัฒนาแล้ว</v>
      </c>
    </row>
    <row r="45" spans="1:4">
      <c r="A45" s="98">
        <v>41</v>
      </c>
      <c r="B45" s="107" t="s">
        <v>26</v>
      </c>
      <c r="C45" s="114" t="s">
        <v>13</v>
      </c>
      <c r="D45" s="101" t="str">
        <f>IF(COUNTIF('วางแผนพัฒนาHRD(IDP)'!$B$8:$B$706,B45),"มีแผนการพัฒนาแล้ว",IF(B45="","ป้อนรายชื่อบุคลากรเพิ่ม(ถ้ามี)","ยังไม่มีแผนการพัฒนา"))</f>
        <v>มีแผนการพัฒนาแล้ว</v>
      </c>
    </row>
    <row r="46" spans="1:4">
      <c r="A46" s="98">
        <v>42</v>
      </c>
      <c r="B46" s="107" t="s">
        <v>54</v>
      </c>
      <c r="C46" s="100" t="s">
        <v>47</v>
      </c>
      <c r="D46" s="101" t="str">
        <f>IF(COUNTIF('วางแผนพัฒนาHRD(IDP)'!$B$8:$B$706,B46),"มีแผนการพัฒนาแล้ว",IF(B46="","ป้อนรายชื่อบุคลากรเพิ่ม(ถ้ามี)","ยังไม่มีแผนการพัฒนา"))</f>
        <v>มีแผนการพัฒนาแล้ว</v>
      </c>
    </row>
    <row r="47" spans="1:4">
      <c r="A47" s="98">
        <v>43</v>
      </c>
      <c r="B47" s="109" t="s">
        <v>199</v>
      </c>
      <c r="C47" s="100" t="s">
        <v>46</v>
      </c>
      <c r="D47" s="101" t="str">
        <f>IF(COUNTIF('วางแผนพัฒนาHRD(IDP)'!$B$8:$B$706,B47),"มีแผนการพัฒนาแล้ว",IF(B47="","ป้อนรายชื่อบุคลากรเพิ่ม(ถ้ามี)","ยังไม่มีแผนการพัฒนา"))</f>
        <v>มีแผนการพัฒนาแล้ว</v>
      </c>
    </row>
    <row r="48" spans="1:4">
      <c r="A48" s="98">
        <v>44</v>
      </c>
      <c r="B48" s="105" t="s">
        <v>39</v>
      </c>
      <c r="C48" s="106" t="s">
        <v>46</v>
      </c>
      <c r="D48" s="101" t="str">
        <f>IF(COUNTIF('วางแผนพัฒนาHRD(IDP)'!$B$8:$B$706,B48),"มีแผนการพัฒนาแล้ว",IF(B48="","ป้อนรายชื่อบุคลากรเพิ่ม(ถ้ามี)","ยังไม่มีแผนการพัฒนา"))</f>
        <v>มีแผนการพัฒนาแล้ว</v>
      </c>
    </row>
    <row r="49" spans="1:4">
      <c r="A49" s="98">
        <v>45</v>
      </c>
      <c r="B49" s="109" t="s">
        <v>290</v>
      </c>
      <c r="C49" s="100" t="s">
        <v>46</v>
      </c>
      <c r="D49" s="101" t="str">
        <f>IF(COUNTIF('วางแผนพัฒนาHRD(IDP)'!$B$8:$B$706,B49),"มีแผนการพัฒนาแล้ว",IF(B49="","ป้อนรายชื่อบุคลากรเพิ่ม(ถ้ามี)","ยังไม่มีแผนการพัฒนา"))</f>
        <v>มีแผนการพัฒนาแล้ว</v>
      </c>
    </row>
    <row r="50" spans="1:4">
      <c r="A50" s="98">
        <v>46</v>
      </c>
      <c r="B50" s="113" t="s">
        <v>40</v>
      </c>
      <c r="C50" s="100" t="s">
        <v>47</v>
      </c>
      <c r="D50" s="101" t="str">
        <f>IF(COUNTIF('วางแผนพัฒนาHRD(IDP)'!$B$8:$B$706,B50),"มีแผนการพัฒนาแล้ว",IF(B50="","ป้อนรายชื่อบุคลากรเพิ่ม(ถ้ามี)","ยังไม่มีแผนการพัฒนา"))</f>
        <v>มีแผนการพัฒนาแล้ว</v>
      </c>
    </row>
    <row r="51" spans="1:4">
      <c r="A51" s="98">
        <v>47</v>
      </c>
      <c r="B51" s="107" t="s">
        <v>200</v>
      </c>
      <c r="C51" s="100" t="s">
        <v>47</v>
      </c>
      <c r="D51" s="101" t="str">
        <f>IF(COUNTIF('วางแผนพัฒนาHRD(IDP)'!$B$8:$B$706,B51),"มีแผนการพัฒนาแล้ว",IF(B51="","ป้อนรายชื่อบุคลากรเพิ่ม(ถ้ามี)","ยังไม่มีแผนการพัฒนา"))</f>
        <v>มีแผนการพัฒนาแล้ว</v>
      </c>
    </row>
    <row r="52" spans="1:4">
      <c r="A52" s="98">
        <v>48</v>
      </c>
      <c r="B52" s="110" t="s">
        <v>214</v>
      </c>
      <c r="C52" s="100" t="s">
        <v>47</v>
      </c>
      <c r="D52" s="101" t="str">
        <f>IF(COUNTIF('วางแผนพัฒนาHRD(IDP)'!$B$8:$B$706,B52),"มีแผนการพัฒนาแล้ว",IF(B52="","ป้อนรายชื่อบุคลากรเพิ่ม(ถ้ามี)","ยังไม่มีแผนการพัฒนา"))</f>
        <v>มีแผนการพัฒนาแล้ว</v>
      </c>
    </row>
    <row r="53" spans="1:4">
      <c r="A53" s="98">
        <v>49</v>
      </c>
      <c r="B53" s="109" t="s">
        <v>221</v>
      </c>
      <c r="C53" s="100" t="s">
        <v>47</v>
      </c>
      <c r="D53" s="101" t="str">
        <f>IF(COUNTIF('วางแผนพัฒนาHRD(IDP)'!$B$8:$B$706,B53),"มีแผนการพัฒนาแล้ว",IF(B53="","ป้อนรายชื่อบุคลากรเพิ่ม(ถ้ามี)","ยังไม่มีแผนการพัฒนา"))</f>
        <v>มีแผนการพัฒนาแล้ว</v>
      </c>
    </row>
    <row r="54" spans="1:4">
      <c r="A54" s="98">
        <v>50</v>
      </c>
      <c r="B54" s="109" t="s">
        <v>202</v>
      </c>
      <c r="C54" s="100" t="s">
        <v>47</v>
      </c>
      <c r="D54" s="101" t="str">
        <f>IF(COUNTIF('วางแผนพัฒนาHRD(IDP)'!$B$8:$B$706,B54),"มีแผนการพัฒนาแล้ว",IF(B54="","ป้อนรายชื่อบุคลากรเพิ่ม(ถ้ามี)","ยังไม่มีแผนการพัฒนา"))</f>
        <v>มีแผนการพัฒนาแล้ว</v>
      </c>
    </row>
    <row r="55" spans="1:4">
      <c r="A55" s="98">
        <v>51</v>
      </c>
      <c r="B55" s="109" t="s">
        <v>291</v>
      </c>
      <c r="C55" s="114" t="s">
        <v>47</v>
      </c>
      <c r="D55" s="101" t="str">
        <f>IF(COUNTIF('วางแผนพัฒนาHRD(IDP)'!$B$8:$B$706,B55),"มีแผนการพัฒนาแล้ว",IF(B55="","ป้อนรายชื่อบุคลากรเพิ่ม(ถ้ามี)","ยังไม่มีแผนการพัฒนา"))</f>
        <v>มีแผนการพัฒนาแล้ว</v>
      </c>
    </row>
    <row r="56" spans="1:4">
      <c r="A56" s="98">
        <v>52</v>
      </c>
      <c r="B56" s="109" t="s">
        <v>292</v>
      </c>
      <c r="C56" s="114" t="s">
        <v>47</v>
      </c>
      <c r="D56" s="101" t="str">
        <f>IF(COUNTIF('วางแผนพัฒนาHRD(IDP)'!$B$8:$B$706,B56),"มีแผนการพัฒนาแล้ว",IF(B56="","ป้อนรายชื่อบุคลากรเพิ่ม(ถ้ามี)","ยังไม่มีแผนการพัฒนา"))</f>
        <v>ยังไม่มีแผนการพัฒนา</v>
      </c>
    </row>
    <row r="57" spans="1:4">
      <c r="A57" s="98">
        <v>53</v>
      </c>
      <c r="B57" s="109" t="s">
        <v>206</v>
      </c>
      <c r="C57" s="100" t="s">
        <v>47</v>
      </c>
      <c r="D57" s="101" t="str">
        <f>IF(COUNTIF('วางแผนพัฒนาHRD(IDP)'!$B$8:$B$706,B57),"มีแผนการพัฒนาแล้ว",IF(B57="","ป้อนรายชื่อบุคลากรเพิ่ม(ถ้ามี)","ยังไม่มีแผนการพัฒนา"))</f>
        <v>มีแผนการพัฒนาแล้ว</v>
      </c>
    </row>
    <row r="58" spans="1:4">
      <c r="A58" s="98">
        <v>54</v>
      </c>
      <c r="B58" s="107" t="s">
        <v>293</v>
      </c>
      <c r="C58" s="106" t="s">
        <v>47</v>
      </c>
      <c r="D58" s="101" t="str">
        <f>IF(COUNTIF('วางแผนพัฒนาHRD(IDP)'!$B$8:$B$706,B58),"มีแผนการพัฒนาแล้ว",IF(B58="","ป้อนรายชื่อบุคลากรเพิ่ม(ถ้ามี)","ยังไม่มีแผนการพัฒนา"))</f>
        <v>ยังไม่มีแผนการพัฒนา</v>
      </c>
    </row>
    <row r="59" spans="1:4">
      <c r="A59" s="98">
        <v>55</v>
      </c>
      <c r="B59" s="107" t="s">
        <v>207</v>
      </c>
      <c r="C59" s="106" t="s">
        <v>47</v>
      </c>
      <c r="D59" s="101" t="str">
        <f>IF(COUNTIF('วางแผนพัฒนาHRD(IDP)'!$B$8:$B$706,B59),"มีแผนการพัฒนาแล้ว",IF(B59="","ป้อนรายชื่อบุคลากรเพิ่ม(ถ้ามี)","ยังไม่มีแผนการพัฒนา"))</f>
        <v>มีแผนการพัฒนาแล้ว</v>
      </c>
    </row>
    <row r="60" spans="1:4">
      <c r="A60" s="98">
        <v>56</v>
      </c>
      <c r="B60" s="109" t="s">
        <v>232</v>
      </c>
      <c r="C60" s="100" t="s">
        <v>237</v>
      </c>
      <c r="D60" s="101" t="str">
        <f>IF(COUNTIF('วางแผนพัฒนาHRD(IDP)'!$B$8:$B$706,B60),"มีแผนการพัฒนาแล้ว",IF(B60="","ป้อนรายชื่อบุคลากรเพิ่ม(ถ้ามี)","ยังไม่มีแผนการพัฒนา"))</f>
        <v>มีแผนการพัฒนาแล้ว</v>
      </c>
    </row>
    <row r="61" spans="1:4">
      <c r="A61" s="98">
        <v>57</v>
      </c>
      <c r="B61" s="109" t="s">
        <v>294</v>
      </c>
      <c r="C61" s="100" t="s">
        <v>234</v>
      </c>
      <c r="D61" s="101" t="str">
        <f>IF(COUNTIF('วางแผนพัฒนาHRD(IDP)'!$B$8:$B$706,B61),"มีแผนการพัฒนาแล้ว",IF(B61="","ป้อนรายชื่อบุคลากรเพิ่ม(ถ้ามี)","ยังไม่มีแผนการพัฒนา"))</f>
        <v>ยังไม่มีแผนการพัฒนา</v>
      </c>
    </row>
    <row r="62" spans="1:4">
      <c r="A62" s="98">
        <v>58</v>
      </c>
      <c r="B62" s="109" t="s">
        <v>222</v>
      </c>
      <c r="C62" s="100" t="s">
        <v>234</v>
      </c>
      <c r="D62" s="101" t="str">
        <f>IF(COUNTIF('วางแผนพัฒนาHRD(IDP)'!$B$8:$B$706,B62),"มีแผนการพัฒนาแล้ว",IF(B62="","ป้อนรายชื่อบุคลากรเพิ่ม(ถ้ามี)","ยังไม่มีแผนการพัฒนา"))</f>
        <v>มีแผนการพัฒนาแล้ว</v>
      </c>
    </row>
    <row r="63" spans="1:4">
      <c r="A63" s="98">
        <v>59</v>
      </c>
      <c r="B63" s="109" t="s">
        <v>211</v>
      </c>
      <c r="C63" s="100" t="s">
        <v>13</v>
      </c>
      <c r="D63" s="101" t="str">
        <f>IF(COUNTIF('วางแผนพัฒนาHRD(IDP)'!$B$8:$B$706,B63),"มีแผนการพัฒนาแล้ว",IF(B63="","ป้อนรายชื่อบุคลากรเพิ่ม(ถ้ามี)","ยังไม่มีแผนการพัฒนา"))</f>
        <v>มีแผนการพัฒนาแล้ว</v>
      </c>
    </row>
    <row r="64" spans="1:4">
      <c r="A64" s="98">
        <v>60</v>
      </c>
      <c r="B64" s="115" t="s">
        <v>176</v>
      </c>
      <c r="C64" s="142" t="s">
        <v>49</v>
      </c>
      <c r="D64" s="101" t="str">
        <f>IF(COUNTIF('วางแผนพัฒนาHRD(IDP)'!$B$8:$B$706,B64),"มีแผนการพัฒนาแล้ว",IF(B64="","ป้อนรายชื่อบุคลากรเพิ่ม(ถ้ามี)","ยังไม่มีแผนการพัฒนา"))</f>
        <v>มีแผนการพัฒนาแล้ว</v>
      </c>
    </row>
    <row r="65" spans="1:4">
      <c r="A65" s="98">
        <v>61</v>
      </c>
      <c r="B65" s="117" t="s">
        <v>179</v>
      </c>
      <c r="C65" s="142" t="s">
        <v>49</v>
      </c>
      <c r="D65" s="101" t="str">
        <f>IF(COUNTIF('วางแผนพัฒนาHRD(IDP)'!$B$8:$B$706,B65),"มีแผนการพัฒนาแล้ว",IF(B65="","ป้อนรายชื่อบุคลากรเพิ่ม(ถ้ามี)","ยังไม่มีแผนการพัฒนา"))</f>
        <v>มีแผนการพัฒนาแล้ว</v>
      </c>
    </row>
    <row r="66" spans="1:4">
      <c r="A66" s="98">
        <v>62</v>
      </c>
      <c r="B66" s="118" t="s">
        <v>142</v>
      </c>
      <c r="C66" s="142" t="s">
        <v>49</v>
      </c>
      <c r="D66" s="101" t="str">
        <f>IF(COUNTIF('วางแผนพัฒนาHRD(IDP)'!$B$8:$B$706,B66),"มีแผนการพัฒนาแล้ว",IF(B66="","ป้อนรายชื่อบุคลากรเพิ่ม(ถ้ามี)","ยังไม่มีแผนการพัฒนา"))</f>
        <v>มีแผนการพัฒนาแล้ว</v>
      </c>
    </row>
    <row r="67" spans="1:4">
      <c r="A67" s="98">
        <v>63</v>
      </c>
      <c r="B67" s="104" t="s">
        <v>133</v>
      </c>
      <c r="C67" s="142" t="s">
        <v>49</v>
      </c>
      <c r="D67" s="101" t="str">
        <f>IF(COUNTIF('วางแผนพัฒนาHRD(IDP)'!$B$8:$B$706,B67),"มีแผนการพัฒนาแล้ว",IF(B67="","ป้อนรายชื่อบุคลากรเพิ่ม(ถ้ามี)","ยังไม่มีแผนการพัฒนา"))</f>
        <v>มีแผนการพัฒนาแล้ว</v>
      </c>
    </row>
    <row r="68" spans="1:4">
      <c r="A68" s="98">
        <v>64</v>
      </c>
      <c r="B68" s="118" t="s">
        <v>307</v>
      </c>
      <c r="C68" s="142" t="s">
        <v>49</v>
      </c>
      <c r="D68" s="101" t="str">
        <f>IF(COUNTIF('วางแผนพัฒนาHRD(IDP)'!$B$8:$B$706,B68),"มีแผนการพัฒนาแล้ว",IF(B68="","ป้อนรายชื่อบุคลากรเพิ่ม(ถ้ามี)","ยังไม่มีแผนการพัฒนา"))</f>
        <v>มีแผนการพัฒนาแล้ว</v>
      </c>
    </row>
    <row r="69" spans="1:4">
      <c r="A69" s="98">
        <v>65</v>
      </c>
      <c r="B69" s="104" t="s">
        <v>163</v>
      </c>
      <c r="C69" s="142" t="s">
        <v>49</v>
      </c>
      <c r="D69" s="101" t="str">
        <f>IF(COUNTIF('วางแผนพัฒนาHRD(IDP)'!$B$8:$B$706,B69),"มีแผนการพัฒนาแล้ว",IF(B69="","ป้อนรายชื่อบุคลากรเพิ่ม(ถ้ามี)","ยังไม่มีแผนการพัฒนา"))</f>
        <v>มีแผนการพัฒนาแล้ว</v>
      </c>
    </row>
    <row r="70" spans="1:4">
      <c r="A70" s="98">
        <v>66</v>
      </c>
      <c r="B70" s="119" t="s">
        <v>305</v>
      </c>
      <c r="C70" s="142" t="s">
        <v>49</v>
      </c>
      <c r="D70" s="101" t="str">
        <f>IF(COUNTIF('วางแผนพัฒนาHRD(IDP)'!$B$8:$B$706,B70),"มีแผนการพัฒนาแล้ว",IF(B70="","ป้อนรายชื่อบุคลากรเพิ่ม(ถ้ามี)","ยังไม่มีแผนการพัฒนา"))</f>
        <v>มีแผนการพัฒนาแล้ว</v>
      </c>
    </row>
    <row r="71" spans="1:4">
      <c r="A71" s="98">
        <v>67</v>
      </c>
      <c r="B71" s="118" t="s">
        <v>159</v>
      </c>
      <c r="C71" s="142" t="s">
        <v>49</v>
      </c>
      <c r="D71" s="101" t="str">
        <f>IF(COUNTIF('วางแผนพัฒนาHRD(IDP)'!$B$8:$B$706,B71),"มีแผนการพัฒนาแล้ว",IF(B71="","ป้อนรายชื่อบุคลากรเพิ่ม(ถ้ามี)","ยังไม่มีแผนการพัฒนา"))</f>
        <v>มีแผนการพัฒนาแล้ว</v>
      </c>
    </row>
    <row r="72" spans="1:4">
      <c r="A72" s="98">
        <v>68</v>
      </c>
      <c r="B72" s="118" t="s">
        <v>306</v>
      </c>
      <c r="C72" s="142" t="s">
        <v>49</v>
      </c>
      <c r="D72" s="101" t="str">
        <f>IF(COUNTIF('วางแผนพัฒนาHRD(IDP)'!$B$8:$B$706,B72),"มีแผนการพัฒนาแล้ว",IF(B72="","ป้อนรายชื่อบุคลากรเพิ่ม(ถ้ามี)","ยังไม่มีแผนการพัฒนา"))</f>
        <v>มีแผนการพัฒนาแล้ว</v>
      </c>
    </row>
    <row r="73" spans="1:4">
      <c r="A73" s="98">
        <v>69</v>
      </c>
      <c r="B73" s="120" t="s">
        <v>333</v>
      </c>
      <c r="C73" s="142" t="s">
        <v>49</v>
      </c>
      <c r="D73" s="101" t="str">
        <f>IF(COUNTIF('วางแผนพัฒนาHRD(IDP)'!$B$8:$B$706,B73),"มีแผนการพัฒนาแล้ว",IF(B73="","ป้อนรายชื่อบุคลากรเพิ่ม(ถ้ามี)","ยังไม่มีแผนการพัฒนา"))</f>
        <v>ยังไม่มีแผนการพัฒนา</v>
      </c>
    </row>
    <row r="74" spans="1:4">
      <c r="A74" s="98">
        <v>70</v>
      </c>
      <c r="B74" s="121" t="s">
        <v>177</v>
      </c>
      <c r="C74" s="142" t="s">
        <v>49</v>
      </c>
      <c r="D74" s="101" t="str">
        <f>IF(COUNTIF('วางแผนพัฒนาHRD(IDP)'!$B$8:$B$706,B74),"มีแผนการพัฒนาแล้ว",IF(B74="","ป้อนรายชื่อบุคลากรเพิ่ม(ถ้ามี)","ยังไม่มีแผนการพัฒนา"))</f>
        <v>มีแผนการพัฒนาแล้ว</v>
      </c>
    </row>
    <row r="75" spans="1:4">
      <c r="A75" s="98">
        <v>71</v>
      </c>
      <c r="B75" s="117" t="s">
        <v>323</v>
      </c>
      <c r="C75" s="142" t="s">
        <v>49</v>
      </c>
      <c r="D75" s="101" t="str">
        <f>IF(COUNTIF('วางแผนพัฒนาHRD(IDP)'!$B$8:$B$706,B75),"มีแผนการพัฒนาแล้ว",IF(B75="","ป้อนรายชื่อบุคลากรเพิ่ม(ถ้ามี)","ยังไม่มีแผนการพัฒนา"))</f>
        <v>มีแผนการพัฒนาแล้ว</v>
      </c>
    </row>
    <row r="76" spans="1:4">
      <c r="A76" s="98">
        <v>72</v>
      </c>
      <c r="B76" s="121" t="s">
        <v>145</v>
      </c>
      <c r="C76" s="142" t="s">
        <v>49</v>
      </c>
      <c r="D76" s="101" t="str">
        <f>IF(COUNTIF('วางแผนพัฒนาHRD(IDP)'!$B$8:$B$706,B76),"มีแผนการพัฒนาแล้ว",IF(B76="","ป้อนรายชื่อบุคลากรเพิ่ม(ถ้ามี)","ยังไม่มีแผนการพัฒนา"))</f>
        <v>มีแผนการพัฒนาแล้ว</v>
      </c>
    </row>
    <row r="77" spans="1:4">
      <c r="A77" s="98">
        <v>73</v>
      </c>
      <c r="B77" s="118" t="s">
        <v>334</v>
      </c>
      <c r="C77" s="142" t="s">
        <v>49</v>
      </c>
      <c r="D77" s="101" t="str">
        <f>IF(COUNTIF('วางแผนพัฒนาHRD(IDP)'!$B$8:$B$706,B77),"มีแผนการพัฒนาแล้ว",IF(B77="","ป้อนรายชื่อบุคลากรเพิ่ม(ถ้ามี)","ยังไม่มีแผนการพัฒนา"))</f>
        <v>ยังไม่มีแผนการพัฒนา</v>
      </c>
    </row>
    <row r="78" spans="1:4">
      <c r="A78" s="98">
        <v>74</v>
      </c>
      <c r="B78" s="119" t="s">
        <v>311</v>
      </c>
      <c r="C78" s="142" t="s">
        <v>49</v>
      </c>
      <c r="D78" s="101" t="str">
        <f>IF(COUNTIF('วางแผนพัฒนาHRD(IDP)'!$B$8:$B$706,B78),"มีแผนการพัฒนาแล้ว",IF(B78="","ป้อนรายชื่อบุคลากรเพิ่ม(ถ้ามี)","ยังไม่มีแผนการพัฒนา"))</f>
        <v>มีแผนการพัฒนาแล้ว</v>
      </c>
    </row>
    <row r="79" spans="1:4">
      <c r="A79" s="98">
        <v>75</v>
      </c>
      <c r="B79" s="122" t="s">
        <v>335</v>
      </c>
      <c r="C79" s="142" t="s">
        <v>49</v>
      </c>
      <c r="D79" s="101" t="str">
        <f>IF(COUNTIF('วางแผนพัฒนาHRD(IDP)'!$B$8:$B$706,B79),"มีแผนการพัฒนาแล้ว",IF(B79="","ป้อนรายชื่อบุคลากรเพิ่ม(ถ้ามี)","ยังไม่มีแผนการพัฒนา"))</f>
        <v>ยังไม่มีแผนการพัฒนา</v>
      </c>
    </row>
    <row r="80" spans="1:4">
      <c r="A80" s="98">
        <v>76</v>
      </c>
      <c r="B80" s="118" t="s">
        <v>308</v>
      </c>
      <c r="C80" s="142" t="s">
        <v>49</v>
      </c>
      <c r="D80" s="101" t="str">
        <f>IF(COUNTIF('วางแผนพัฒนาHRD(IDP)'!$B$8:$B$706,B80),"มีแผนการพัฒนาแล้ว",IF(B80="","ป้อนรายชื่อบุคลากรเพิ่ม(ถ้ามี)","ยังไม่มีแผนการพัฒนา"))</f>
        <v>มีแผนการพัฒนาแล้ว</v>
      </c>
    </row>
    <row r="81" spans="1:4">
      <c r="A81" s="98">
        <v>77</v>
      </c>
      <c r="B81" s="118" t="s">
        <v>309</v>
      </c>
      <c r="C81" s="142" t="s">
        <v>49</v>
      </c>
      <c r="D81" s="101" t="str">
        <f>IF(COUNTIF('วางแผนพัฒนาHRD(IDP)'!$B$8:$B$706,B81),"มีแผนการพัฒนาแล้ว",IF(B81="","ป้อนรายชื่อบุคลากรเพิ่ม(ถ้ามี)","ยังไม่มีแผนการพัฒนา"))</f>
        <v>มีแผนการพัฒนาแล้ว</v>
      </c>
    </row>
    <row r="82" spans="1:4">
      <c r="A82" s="98">
        <v>78</v>
      </c>
      <c r="B82" s="119" t="s">
        <v>304</v>
      </c>
      <c r="C82" s="142" t="s">
        <v>49</v>
      </c>
      <c r="D82" s="101" t="str">
        <f>IF(COUNTIF('วางแผนพัฒนาHRD(IDP)'!$B$8:$B$706,B82),"มีแผนการพัฒนาแล้ว",IF(B82="","ป้อนรายชื่อบุคลากรเพิ่ม(ถ้ามี)","ยังไม่มีแผนการพัฒนา"))</f>
        <v>มีแผนการพัฒนาแล้ว</v>
      </c>
    </row>
    <row r="83" spans="1:4">
      <c r="A83" s="98">
        <v>79</v>
      </c>
      <c r="B83" s="104" t="s">
        <v>143</v>
      </c>
      <c r="C83" s="142" t="s">
        <v>49</v>
      </c>
      <c r="D83" s="101" t="str">
        <f>IF(COUNTIF('วางแผนพัฒนาHRD(IDP)'!$B$8:$B$706,B83),"มีแผนการพัฒนาแล้ว",IF(B83="","ป้อนรายชื่อบุคลากรเพิ่ม(ถ้ามี)","ยังไม่มีแผนการพัฒนา"))</f>
        <v>มีแผนการพัฒนาแล้ว</v>
      </c>
    </row>
    <row r="84" spans="1:4">
      <c r="A84" s="98">
        <v>80</v>
      </c>
      <c r="B84" s="117" t="s">
        <v>325</v>
      </c>
      <c r="C84" s="142" t="s">
        <v>49</v>
      </c>
      <c r="D84" s="101" t="str">
        <f>IF(COUNTIF('วางแผนพัฒนาHRD(IDP)'!$B$8:$B$706,B84),"มีแผนการพัฒนาแล้ว",IF(B84="","ป้อนรายชื่อบุคลากรเพิ่ม(ถ้ามี)","ยังไม่มีแผนการพัฒนา"))</f>
        <v>มีแผนการพัฒนาแล้ว</v>
      </c>
    </row>
    <row r="85" spans="1:4">
      <c r="A85" s="98">
        <v>81</v>
      </c>
      <c r="B85" s="117" t="s">
        <v>336</v>
      </c>
      <c r="C85" s="142" t="s">
        <v>49</v>
      </c>
      <c r="D85" s="101" t="str">
        <f>IF(COUNTIF('วางแผนพัฒนาHRD(IDP)'!$B$8:$B$706,B85),"มีแผนการพัฒนาแล้ว",IF(B85="","ป้อนรายชื่อบุคลากรเพิ่ม(ถ้ามี)","ยังไม่มีแผนการพัฒนา"))</f>
        <v>ยังไม่มีแผนการพัฒนา</v>
      </c>
    </row>
    <row r="86" spans="1:4">
      <c r="A86" s="98">
        <v>82</v>
      </c>
      <c r="B86" s="123" t="s">
        <v>337</v>
      </c>
      <c r="C86" s="142" t="s">
        <v>49</v>
      </c>
      <c r="D86" s="101" t="str">
        <f>IF(COUNTIF('วางแผนพัฒนาHRD(IDP)'!$B$8:$B$706,B86),"มีแผนการพัฒนาแล้ว",IF(B86="","ป้อนรายชื่อบุคลากรเพิ่ม(ถ้ามี)","ยังไม่มีแผนการพัฒนา"))</f>
        <v>ยังไม่มีแผนการพัฒนา</v>
      </c>
    </row>
    <row r="87" spans="1:4">
      <c r="A87" s="98">
        <v>83</v>
      </c>
      <c r="B87" s="123" t="s">
        <v>158</v>
      </c>
      <c r="C87" s="142" t="s">
        <v>49</v>
      </c>
      <c r="D87" s="101" t="str">
        <f>IF(COUNTIF('วางแผนพัฒนาHRD(IDP)'!$B$8:$B$706,B87),"มีแผนการพัฒนาแล้ว",IF(B87="","ป้อนรายชื่อบุคลากรเพิ่ม(ถ้ามี)","ยังไม่มีแผนการพัฒนา"))</f>
        <v>มีแผนการพัฒนาแล้ว</v>
      </c>
    </row>
    <row r="88" spans="1:4">
      <c r="A88" s="98">
        <v>84</v>
      </c>
      <c r="B88" s="119" t="s">
        <v>310</v>
      </c>
      <c r="C88" s="142" t="s">
        <v>49</v>
      </c>
      <c r="D88" s="101" t="str">
        <f>IF(COUNTIF('วางแผนพัฒนาHRD(IDP)'!$B$8:$B$706,B88),"มีแผนการพัฒนาแล้ว",IF(B88="","ป้อนรายชื่อบุคลากรเพิ่ม(ถ้ามี)","ยังไม่มีแผนการพัฒนา"))</f>
        <v>มีแผนการพัฒนาแล้ว</v>
      </c>
    </row>
    <row r="89" spans="1:4">
      <c r="A89" s="98">
        <v>85</v>
      </c>
      <c r="B89" s="104" t="s">
        <v>153</v>
      </c>
      <c r="C89" s="142" t="s">
        <v>49</v>
      </c>
      <c r="D89" s="101" t="str">
        <f>IF(COUNTIF('วางแผนพัฒนาHRD(IDP)'!$B$8:$B$706,B89),"มีแผนการพัฒนาแล้ว",IF(B89="","ป้อนรายชื่อบุคลากรเพิ่ม(ถ้ามี)","ยังไม่มีแผนการพัฒนา"))</f>
        <v>มีแผนการพัฒนาแล้ว</v>
      </c>
    </row>
    <row r="90" spans="1:4">
      <c r="A90" s="98">
        <v>86</v>
      </c>
      <c r="B90" s="122" t="s">
        <v>329</v>
      </c>
      <c r="C90" s="142" t="s">
        <v>49</v>
      </c>
      <c r="D90" s="101" t="str">
        <f>IF(COUNTIF('วางแผนพัฒนาHRD(IDP)'!$B$8:$B$706,B90),"มีแผนการพัฒนาแล้ว",IF(B90="","ป้อนรายชื่อบุคลากรเพิ่ม(ถ้ามี)","ยังไม่มีแผนการพัฒนา"))</f>
        <v>มีแผนการพัฒนาแล้ว</v>
      </c>
    </row>
    <row r="91" spans="1:4">
      <c r="A91" s="98">
        <v>87</v>
      </c>
      <c r="B91" s="117" t="s">
        <v>322</v>
      </c>
      <c r="C91" s="142" t="s">
        <v>49</v>
      </c>
      <c r="D91" s="101" t="str">
        <f>IF(COUNTIF('วางแผนพัฒนาHRD(IDP)'!$B$8:$B$706,B91),"มีแผนการพัฒนาแล้ว",IF(B91="","ป้อนรายชื่อบุคลากรเพิ่ม(ถ้ามี)","ยังไม่มีแผนการพัฒนา"))</f>
        <v>มีแผนการพัฒนาแล้ว</v>
      </c>
    </row>
    <row r="92" spans="1:4">
      <c r="A92" s="98">
        <v>88</v>
      </c>
      <c r="B92" s="124" t="s">
        <v>117</v>
      </c>
      <c r="C92" s="142" t="s">
        <v>49</v>
      </c>
      <c r="D92" s="101" t="str">
        <f>IF(COUNTIF('วางแผนพัฒนาHRD(IDP)'!$B$8:$B$706,B92),"มีแผนการพัฒนาแล้ว",IF(B92="","ป้อนรายชื่อบุคลากรเพิ่ม(ถ้ามี)","ยังไม่มีแผนการพัฒนา"))</f>
        <v>มีแผนการพัฒนาแล้ว</v>
      </c>
    </row>
    <row r="93" spans="1:4">
      <c r="A93" s="98">
        <v>89</v>
      </c>
      <c r="B93" s="117" t="s">
        <v>314</v>
      </c>
      <c r="C93" s="142" t="s">
        <v>49</v>
      </c>
      <c r="D93" s="101" t="str">
        <f>IF(COUNTIF('วางแผนพัฒนาHRD(IDP)'!$B$8:$B$706,B93),"มีแผนการพัฒนาแล้ว",IF(B93="","ป้อนรายชื่อบุคลากรเพิ่ม(ถ้ามี)","ยังไม่มีแผนการพัฒนา"))</f>
        <v>มีแผนการพัฒนาแล้ว</v>
      </c>
    </row>
    <row r="94" spans="1:4">
      <c r="A94" s="98">
        <v>90</v>
      </c>
      <c r="B94" s="125" t="s">
        <v>128</v>
      </c>
      <c r="C94" s="142" t="s">
        <v>49</v>
      </c>
      <c r="D94" s="101" t="str">
        <f>IF(COUNTIF('วางแผนพัฒนาHRD(IDP)'!$B$8:$B$706,B94),"มีแผนการพัฒนาแล้ว",IF(B94="","ป้อนรายชื่อบุคลากรเพิ่ม(ถ้ามี)","ยังไม่มีแผนการพัฒนา"))</f>
        <v>มีแผนการพัฒนาแล้ว</v>
      </c>
    </row>
    <row r="95" spans="1:4">
      <c r="A95" s="98">
        <v>91</v>
      </c>
      <c r="B95" s="122" t="s">
        <v>328</v>
      </c>
      <c r="C95" s="142" t="s">
        <v>49</v>
      </c>
      <c r="D95" s="101" t="str">
        <f>IF(COUNTIF('วางแผนพัฒนาHRD(IDP)'!$B$8:$B$706,B95),"มีแผนการพัฒนาแล้ว",IF(B95="","ป้อนรายชื่อบุคลากรเพิ่ม(ถ้ามี)","ยังไม่มีแผนการพัฒนา"))</f>
        <v>มีแผนการพัฒนาแล้ว</v>
      </c>
    </row>
    <row r="96" spans="1:4">
      <c r="A96" s="98">
        <v>92</v>
      </c>
      <c r="B96" s="126" t="s">
        <v>118</v>
      </c>
      <c r="C96" s="142" t="s">
        <v>49</v>
      </c>
      <c r="D96" s="101" t="str">
        <f>IF(COUNTIF('วางแผนพัฒนาHRD(IDP)'!$B$8:$B$706,B96),"มีแผนการพัฒนาแล้ว",IF(B96="","ป้อนรายชื่อบุคลากรเพิ่ม(ถ้ามี)","ยังไม่มีแผนการพัฒนา"))</f>
        <v>มีแผนการพัฒนาแล้ว</v>
      </c>
    </row>
    <row r="97" spans="1:4">
      <c r="A97" s="98">
        <v>93</v>
      </c>
      <c r="B97" s="117" t="s">
        <v>312</v>
      </c>
      <c r="C97" s="142" t="s">
        <v>49</v>
      </c>
      <c r="D97" s="101" t="str">
        <f>IF(COUNTIF('วางแผนพัฒนาHRD(IDP)'!$B$8:$B$706,B97),"มีแผนการพัฒนาแล้ว",IF(B97="","ป้อนรายชื่อบุคลากรเพิ่ม(ถ้ามี)","ยังไม่มีแผนการพัฒนา"))</f>
        <v>มีแผนการพัฒนาแล้ว</v>
      </c>
    </row>
    <row r="98" spans="1:4">
      <c r="A98" s="98">
        <v>94</v>
      </c>
      <c r="B98" s="117" t="s">
        <v>149</v>
      </c>
      <c r="C98" s="142" t="s">
        <v>49</v>
      </c>
      <c r="D98" s="101" t="str">
        <f>IF(COUNTIF('วางแผนพัฒนาHRD(IDP)'!$B$8:$B$706,B98),"มีแผนการพัฒนาแล้ว",IF(B98="","ป้อนรายชื่อบุคลากรเพิ่ม(ถ้ามี)","ยังไม่มีแผนการพัฒนา"))</f>
        <v>มีแผนการพัฒนาแล้ว</v>
      </c>
    </row>
    <row r="99" spans="1:4">
      <c r="A99" s="98">
        <v>95</v>
      </c>
      <c r="B99" s="122" t="s">
        <v>161</v>
      </c>
      <c r="C99" s="142" t="s">
        <v>49</v>
      </c>
      <c r="D99" s="101" t="str">
        <f>IF(COUNTIF('วางแผนพัฒนาHRD(IDP)'!$B$8:$B$706,B99),"มีแผนการพัฒนาแล้ว",IF(B99="","ป้อนรายชื่อบุคลากรเพิ่ม(ถ้ามี)","ยังไม่มีแผนการพัฒนา"))</f>
        <v>มีแผนการพัฒนาแล้ว</v>
      </c>
    </row>
    <row r="100" spans="1:4">
      <c r="A100" s="98">
        <v>96</v>
      </c>
      <c r="B100" s="122" t="s">
        <v>320</v>
      </c>
      <c r="C100" s="142" t="s">
        <v>49</v>
      </c>
      <c r="D100" s="101" t="str">
        <f>IF(COUNTIF('วางแผนพัฒนาHRD(IDP)'!$B$8:$B$706,B100),"มีแผนการพัฒนาแล้ว",IF(B100="","ป้อนรายชื่อบุคลากรเพิ่ม(ถ้ามี)","ยังไม่มีแผนการพัฒนา"))</f>
        <v>มีแผนการพัฒนาแล้ว</v>
      </c>
    </row>
    <row r="101" spans="1:4">
      <c r="A101" s="98">
        <v>97</v>
      </c>
      <c r="B101" s="117" t="s">
        <v>178</v>
      </c>
      <c r="C101" s="142" t="s">
        <v>49</v>
      </c>
      <c r="D101" s="101" t="str">
        <f>IF(COUNTIF('วางแผนพัฒนาHRD(IDP)'!$B$8:$B$706,B101),"มีแผนการพัฒนาแล้ว",IF(B101="","ป้อนรายชื่อบุคลากรเพิ่ม(ถ้ามี)","ยังไม่มีแผนการพัฒนา"))</f>
        <v>มีแผนการพัฒนาแล้ว</v>
      </c>
    </row>
    <row r="102" spans="1:4">
      <c r="A102" s="98">
        <v>98</v>
      </c>
      <c r="B102" s="117" t="s">
        <v>338</v>
      </c>
      <c r="C102" s="142" t="s">
        <v>49</v>
      </c>
      <c r="D102" s="101" t="str">
        <f>IF(COUNTIF('วางแผนพัฒนาHRD(IDP)'!$B$8:$B$706,B102),"มีแผนการพัฒนาแล้ว",IF(B102="","ป้อนรายชื่อบุคลากรเพิ่ม(ถ้ามี)","ยังไม่มีแผนการพัฒนา"))</f>
        <v>ยังไม่มีแผนการพัฒนา</v>
      </c>
    </row>
    <row r="103" spans="1:4">
      <c r="A103" s="98">
        <v>99</v>
      </c>
      <c r="B103" s="126" t="s">
        <v>172</v>
      </c>
      <c r="C103" s="142" t="s">
        <v>49</v>
      </c>
      <c r="D103" s="101" t="str">
        <f>IF(COUNTIF('วางแผนพัฒนาHRD(IDP)'!$B$8:$B$706,B103),"มีแผนการพัฒนาแล้ว",IF(B103="","ป้อนรายชื่อบุคลากรเพิ่ม(ถ้ามี)","ยังไม่มีแผนการพัฒนา"))</f>
        <v>มีแผนการพัฒนาแล้ว</v>
      </c>
    </row>
    <row r="104" spans="1:4">
      <c r="A104" s="98">
        <v>100</v>
      </c>
      <c r="B104" s="126" t="s">
        <v>173</v>
      </c>
      <c r="C104" s="142" t="s">
        <v>49</v>
      </c>
      <c r="D104" s="101" t="str">
        <f>IF(COUNTIF('วางแผนพัฒนาHRD(IDP)'!$B$8:$B$706,B104),"มีแผนการพัฒนาแล้ว",IF(B104="","ป้อนรายชื่อบุคลากรเพิ่ม(ถ้ามี)","ยังไม่มีแผนการพัฒนา"))</f>
        <v>มีแผนการพัฒนาแล้ว</v>
      </c>
    </row>
    <row r="105" spans="1:4">
      <c r="A105" s="98">
        <v>101</v>
      </c>
      <c r="B105" s="104" t="s">
        <v>157</v>
      </c>
      <c r="C105" s="142" t="s">
        <v>49</v>
      </c>
      <c r="D105" s="101" t="str">
        <f>IF(COUNTIF('วางแผนพัฒนาHRD(IDP)'!$B$8:$B$706,B105),"มีแผนการพัฒนาแล้ว",IF(B105="","ป้อนรายชื่อบุคลากรเพิ่ม(ถ้ามี)","ยังไม่มีแผนการพัฒนา"))</f>
        <v>มีแผนการพัฒนาแล้ว</v>
      </c>
    </row>
    <row r="106" spans="1:4">
      <c r="A106" s="98">
        <v>102</v>
      </c>
      <c r="B106" s="127" t="s">
        <v>330</v>
      </c>
      <c r="C106" s="142" t="s">
        <v>49</v>
      </c>
      <c r="D106" s="101" t="str">
        <f>IF(COUNTIF('วางแผนพัฒนาHRD(IDP)'!$B$8:$B$706,B106),"มีแผนการพัฒนาแล้ว",IF(B106="","ป้อนรายชื่อบุคลากรเพิ่ม(ถ้ามี)","ยังไม่มีแผนการพัฒนา"))</f>
        <v>ยังไม่มีแผนการพัฒนา</v>
      </c>
    </row>
    <row r="107" spans="1:4">
      <c r="A107" s="98">
        <v>103</v>
      </c>
      <c r="B107" s="127" t="s">
        <v>41</v>
      </c>
      <c r="C107" s="142" t="s">
        <v>49</v>
      </c>
      <c r="D107" s="101" t="str">
        <f>IF(COUNTIF('วางแผนพัฒนาHRD(IDP)'!$B$8:$B$706,B107),"มีแผนการพัฒนาแล้ว",IF(B107="","ป้อนรายชื่อบุคลากรเพิ่ม(ถ้ามี)","ยังไม่มีแผนการพัฒนา"))</f>
        <v>มีแผนการพัฒนาแล้ว</v>
      </c>
    </row>
    <row r="108" spans="1:4">
      <c r="A108" s="98">
        <v>104</v>
      </c>
      <c r="B108" s="117" t="s">
        <v>339</v>
      </c>
      <c r="C108" s="142" t="s">
        <v>49</v>
      </c>
      <c r="D108" s="101" t="str">
        <f>IF(COUNTIF('วางแผนพัฒนาHRD(IDP)'!$B$8:$B$706,B108),"มีแผนการพัฒนาแล้ว",IF(B108="","ป้อนรายชื่อบุคลากรเพิ่ม(ถ้ามี)","ยังไม่มีแผนการพัฒนา"))</f>
        <v>ยังไม่มีแผนการพัฒนา</v>
      </c>
    </row>
    <row r="109" spans="1:4">
      <c r="A109" s="98">
        <v>105</v>
      </c>
      <c r="B109" s="126" t="s">
        <v>119</v>
      </c>
      <c r="C109" s="142" t="s">
        <v>49</v>
      </c>
      <c r="D109" s="101" t="str">
        <f>IF(COUNTIF('วางแผนพัฒนาHRD(IDP)'!$B$8:$B$706,B109),"มีแผนการพัฒนาแล้ว",IF(B109="","ป้อนรายชื่อบุคลากรเพิ่ม(ถ้ามี)","ยังไม่มีแผนการพัฒนา"))</f>
        <v>มีแผนการพัฒนาแล้ว</v>
      </c>
    </row>
    <row r="110" spans="1:4">
      <c r="A110" s="98">
        <v>106</v>
      </c>
      <c r="B110" s="122" t="s">
        <v>228</v>
      </c>
      <c r="C110" s="142" t="s">
        <v>49</v>
      </c>
      <c r="D110" s="101" t="str">
        <f>IF(COUNTIF('วางแผนพัฒนาHRD(IDP)'!$B$8:$B$706,B110),"มีแผนการพัฒนาแล้ว",IF(B110="","ป้อนรายชื่อบุคลากรเพิ่ม(ถ้ามี)","ยังไม่มีแผนการพัฒนา"))</f>
        <v>มีแผนการพัฒนาแล้ว</v>
      </c>
    </row>
    <row r="111" spans="1:4">
      <c r="A111" s="98">
        <v>107</v>
      </c>
      <c r="B111" s="117" t="s">
        <v>331</v>
      </c>
      <c r="C111" s="142" t="s">
        <v>49</v>
      </c>
      <c r="D111" s="101" t="str">
        <f>IF(COUNTIF('วางแผนพัฒนาHRD(IDP)'!$B$8:$B$706,B111),"มีแผนการพัฒนาแล้ว",IF(B111="","ป้อนรายชื่อบุคลากรเพิ่ม(ถ้ามี)","ยังไม่มีแผนการพัฒนา"))</f>
        <v>ยังไม่มีแผนการพัฒนา</v>
      </c>
    </row>
    <row r="112" spans="1:4">
      <c r="A112" s="98">
        <v>108</v>
      </c>
      <c r="B112" s="125" t="s">
        <v>129</v>
      </c>
      <c r="C112" s="142" t="s">
        <v>49</v>
      </c>
      <c r="D112" s="101" t="str">
        <f>IF(COUNTIF('วางแผนพัฒนาHRD(IDP)'!$B$8:$B$706,B112),"มีแผนการพัฒนาแล้ว",IF(B112="","ป้อนรายชื่อบุคลากรเพิ่ม(ถ้ามี)","ยังไม่มีแผนการพัฒนา"))</f>
        <v>มีแผนการพัฒนาแล้ว</v>
      </c>
    </row>
    <row r="113" spans="1:4">
      <c r="A113" s="98">
        <v>109</v>
      </c>
      <c r="B113" s="117" t="s">
        <v>340</v>
      </c>
      <c r="C113" s="142" t="s">
        <v>49</v>
      </c>
      <c r="D113" s="101" t="str">
        <f>IF(COUNTIF('วางแผนพัฒนาHRD(IDP)'!$B$8:$B$706,B113),"มีแผนการพัฒนาแล้ว",IF(B113="","ป้อนรายชื่อบุคลากรเพิ่ม(ถ้ามี)","ยังไม่มีแผนการพัฒนา"))</f>
        <v>ยังไม่มีแผนการพัฒนา</v>
      </c>
    </row>
    <row r="114" spans="1:4">
      <c r="A114" s="98">
        <v>110</v>
      </c>
      <c r="B114" s="126" t="s">
        <v>155</v>
      </c>
      <c r="C114" s="142" t="s">
        <v>49</v>
      </c>
      <c r="D114" s="101" t="str">
        <f>IF(COUNTIF('วางแผนพัฒนาHRD(IDP)'!$B$8:$B$706,B114),"มีแผนการพัฒนาแล้ว",IF(B114="","ป้อนรายชื่อบุคลากรเพิ่ม(ถ้ามี)","ยังไม่มีแผนการพัฒนา"))</f>
        <v>มีแผนการพัฒนาแล้ว</v>
      </c>
    </row>
    <row r="115" spans="1:4">
      <c r="A115" s="98">
        <v>111</v>
      </c>
      <c r="B115" s="125" t="s">
        <v>148</v>
      </c>
      <c r="C115" s="142" t="s">
        <v>49</v>
      </c>
      <c r="D115" s="101" t="str">
        <f>IF(COUNTIF('วางแผนพัฒนาHRD(IDP)'!$B$8:$B$706,B115),"มีแผนการพัฒนาแล้ว",IF(B115="","ป้อนรายชื่อบุคลากรเพิ่ม(ถ้ามี)","ยังไม่มีแผนการพัฒนา"))</f>
        <v>มีแผนการพัฒนาแล้ว</v>
      </c>
    </row>
    <row r="116" spans="1:4">
      <c r="A116" s="98">
        <v>112</v>
      </c>
      <c r="B116" s="104" t="s">
        <v>319</v>
      </c>
      <c r="C116" s="142" t="s">
        <v>49</v>
      </c>
      <c r="D116" s="101" t="str">
        <f>IF(COUNTIF('วางแผนพัฒนาHRD(IDP)'!$B$8:$B$706,B116),"มีแผนการพัฒนาแล้ว",IF(B116="","ป้อนรายชื่อบุคลากรเพิ่ม(ถ้ามี)","ยังไม่มีแผนการพัฒนา"))</f>
        <v>มีแผนการพัฒนาแล้ว</v>
      </c>
    </row>
    <row r="117" spans="1:4">
      <c r="A117" s="98">
        <v>113</v>
      </c>
      <c r="B117" s="104" t="s">
        <v>318</v>
      </c>
      <c r="C117" s="142" t="s">
        <v>49</v>
      </c>
      <c r="D117" s="101" t="str">
        <f>IF(COUNTIF('วางแผนพัฒนาHRD(IDP)'!$B$8:$B$706,B117),"มีแผนการพัฒนาแล้ว",IF(B117="","ป้อนรายชื่อบุคลากรเพิ่ม(ถ้ามี)","ยังไม่มีแผนการพัฒนา"))</f>
        <v>มีแผนการพัฒนาแล้ว</v>
      </c>
    </row>
    <row r="118" spans="1:4">
      <c r="A118" s="98">
        <v>114</v>
      </c>
      <c r="B118" s="116" t="s">
        <v>341</v>
      </c>
      <c r="C118" s="142" t="s">
        <v>49</v>
      </c>
      <c r="D118" s="101" t="str">
        <f>IF(COUNTIF('วางแผนพัฒนาHRD(IDP)'!$B$8:$B$706,B118),"มีแผนการพัฒนาแล้ว",IF(B118="","ป้อนรายชื่อบุคลากรเพิ่ม(ถ้ามี)","ยังไม่มีแผนการพัฒนา"))</f>
        <v>มีแผนการพัฒนาแล้ว</v>
      </c>
    </row>
    <row r="119" spans="1:4">
      <c r="A119" s="98">
        <v>115</v>
      </c>
      <c r="B119" s="128" t="s">
        <v>317</v>
      </c>
      <c r="C119" s="142" t="s">
        <v>49</v>
      </c>
      <c r="D119" s="101" t="str">
        <f>IF(COUNTIF('วางแผนพัฒนาHRD(IDP)'!$B$8:$B$706,B119),"มีแผนการพัฒนาแล้ว",IF(B119="","ป้อนรายชื่อบุคลากรเพิ่ม(ถ้ามี)","ยังไม่มีแผนการพัฒนา"))</f>
        <v>มีแผนการพัฒนาแล้ว</v>
      </c>
    </row>
    <row r="120" spans="1:4">
      <c r="A120" s="98">
        <v>116</v>
      </c>
      <c r="B120" s="104" t="s">
        <v>132</v>
      </c>
      <c r="C120" s="142" t="s">
        <v>49</v>
      </c>
      <c r="D120" s="101" t="str">
        <f>IF(COUNTIF('วางแผนพัฒนาHRD(IDP)'!$B$8:$B$706,B120),"มีแผนการพัฒนาแล้ว",IF(B120="","ป้อนรายชื่อบุคลากรเพิ่ม(ถ้ามี)","ยังไม่มีแผนการพัฒนา"))</f>
        <v>มีแผนการพัฒนาแล้ว</v>
      </c>
    </row>
    <row r="121" spans="1:4">
      <c r="A121" s="98">
        <v>117</v>
      </c>
      <c r="B121" s="117" t="s">
        <v>342</v>
      </c>
      <c r="C121" s="142" t="s">
        <v>49</v>
      </c>
      <c r="D121" s="101" t="str">
        <f>IF(COUNTIF('วางแผนพัฒนาHRD(IDP)'!$B$8:$B$706,B121),"มีแผนการพัฒนาแล้ว",IF(B121="","ป้อนรายชื่อบุคลากรเพิ่ม(ถ้ามี)","ยังไม่มีแผนการพัฒนา"))</f>
        <v>ยังไม่มีแผนการพัฒนา</v>
      </c>
    </row>
    <row r="122" spans="1:4">
      <c r="A122" s="98">
        <v>118</v>
      </c>
      <c r="B122" s="127" t="s">
        <v>204</v>
      </c>
      <c r="C122" s="142" t="s">
        <v>49</v>
      </c>
      <c r="D122" s="101" t="str">
        <f>IF(COUNTIF('วางแผนพัฒนาHRD(IDP)'!$B$8:$B$706,B122),"มีแผนการพัฒนาแล้ว",IF(B122="","ป้อนรายชื่อบุคลากรเพิ่ม(ถ้ามี)","ยังไม่มีแผนการพัฒนา"))</f>
        <v>มีแผนการพัฒนาแล้ว</v>
      </c>
    </row>
    <row r="123" spans="1:4">
      <c r="A123" s="98">
        <v>119</v>
      </c>
      <c r="B123" s="125" t="s">
        <v>343</v>
      </c>
      <c r="C123" s="142" t="s">
        <v>49</v>
      </c>
      <c r="D123" s="101" t="str">
        <f>IF(COUNTIF('วางแผนพัฒนาHRD(IDP)'!$B$8:$B$706,B123),"มีแผนการพัฒนาแล้ว",IF(B123="","ป้อนรายชื่อบุคลากรเพิ่ม(ถ้ามี)","ยังไม่มีแผนการพัฒนา"))</f>
        <v>ยังไม่มีแผนการพัฒนา</v>
      </c>
    </row>
    <row r="124" spans="1:4">
      <c r="A124" s="98">
        <v>120</v>
      </c>
      <c r="B124" s="125" t="s">
        <v>327</v>
      </c>
      <c r="C124" s="142" t="s">
        <v>49</v>
      </c>
      <c r="D124" s="101" t="str">
        <f>IF(COUNTIF('วางแผนพัฒนาHRD(IDP)'!$B$8:$B$706,B124),"มีแผนการพัฒนาแล้ว",IF(B124="","ป้อนรายชื่อบุคลากรเพิ่ม(ถ้ามี)","ยังไม่มีแผนการพัฒนา"))</f>
        <v>มีแผนการพัฒนาแล้ว</v>
      </c>
    </row>
    <row r="125" spans="1:4">
      <c r="A125" s="98">
        <v>121</v>
      </c>
      <c r="B125" s="121" t="s">
        <v>344</v>
      </c>
      <c r="C125" s="142" t="s">
        <v>49</v>
      </c>
      <c r="D125" s="101" t="str">
        <f>IF(COUNTIF('วางแผนพัฒนาHRD(IDP)'!$B$8:$B$706,B125),"มีแผนการพัฒนาแล้ว",IF(B125="","ป้อนรายชื่อบุคลากรเพิ่ม(ถ้ามี)","ยังไม่มีแผนการพัฒนา"))</f>
        <v>ยังไม่มีแผนการพัฒนา</v>
      </c>
    </row>
    <row r="126" spans="1:4">
      <c r="A126" s="98">
        <v>122</v>
      </c>
      <c r="B126" s="125" t="s">
        <v>122</v>
      </c>
      <c r="C126" s="142" t="s">
        <v>49</v>
      </c>
      <c r="D126" s="101" t="str">
        <f>IF(COUNTIF('วางแผนพัฒนาHRD(IDP)'!$B$8:$B$706,B126),"มีแผนการพัฒนาแล้ว",IF(B126="","ป้อนรายชื่อบุคลากรเพิ่ม(ถ้ามี)","ยังไม่มีแผนการพัฒนา"))</f>
        <v>มีแผนการพัฒนาแล้ว</v>
      </c>
    </row>
    <row r="127" spans="1:4">
      <c r="A127" s="98">
        <v>123</v>
      </c>
      <c r="B127" s="117" t="s">
        <v>345</v>
      </c>
      <c r="C127" s="142" t="s">
        <v>49</v>
      </c>
      <c r="D127" s="101" t="str">
        <f>IF(COUNTIF('วางแผนพัฒนาHRD(IDP)'!$B$8:$B$706,B127),"มีแผนการพัฒนาแล้ว",IF(B127="","ป้อนรายชื่อบุคลากรเพิ่ม(ถ้ามี)","ยังไม่มีแผนการพัฒนา"))</f>
        <v>ยังไม่มีแผนการพัฒนา</v>
      </c>
    </row>
    <row r="128" spans="1:4">
      <c r="A128" s="98">
        <v>124</v>
      </c>
      <c r="B128" s="126" t="s">
        <v>120</v>
      </c>
      <c r="C128" s="142" t="s">
        <v>49</v>
      </c>
      <c r="D128" s="101" t="str">
        <f>IF(COUNTIF('วางแผนพัฒนาHRD(IDP)'!$B$8:$B$706,B128),"มีแผนการพัฒนาแล้ว",IF(B128="","ป้อนรายชื่อบุคลากรเพิ่ม(ถ้ามี)","ยังไม่มีแผนการพัฒนา"))</f>
        <v>มีแผนการพัฒนาแล้ว</v>
      </c>
    </row>
    <row r="129" spans="1:4">
      <c r="A129" s="98">
        <v>125</v>
      </c>
      <c r="B129" s="116" t="s">
        <v>324</v>
      </c>
      <c r="C129" s="142" t="s">
        <v>49</v>
      </c>
      <c r="D129" s="101" t="str">
        <f>IF(COUNTIF('วางแผนพัฒนาHRD(IDP)'!$B$8:$B$706,B129),"มีแผนการพัฒนาแล้ว",IF(B129="","ป้อนรายชื่อบุคลากรเพิ่ม(ถ้ามี)","ยังไม่มีแผนการพัฒนา"))</f>
        <v>มีแผนการพัฒนาแล้ว</v>
      </c>
    </row>
    <row r="130" spans="1:4">
      <c r="A130" s="98">
        <v>126</v>
      </c>
      <c r="B130" s="128" t="s">
        <v>135</v>
      </c>
      <c r="C130" s="142" t="s">
        <v>49</v>
      </c>
      <c r="D130" s="101" t="str">
        <f>IF(COUNTIF('วางแผนพัฒนาHRD(IDP)'!$B$8:$B$706,B130),"มีแผนการพัฒนาแล้ว",IF(B130="","ป้อนรายชื่อบุคลากรเพิ่ม(ถ้ามี)","ยังไม่มีแผนการพัฒนา"))</f>
        <v>มีแผนการพัฒนาแล้ว</v>
      </c>
    </row>
    <row r="131" spans="1:4">
      <c r="A131" s="98">
        <v>127</v>
      </c>
      <c r="B131" s="117" t="s">
        <v>164</v>
      </c>
      <c r="C131" s="142" t="s">
        <v>49</v>
      </c>
      <c r="D131" s="101" t="str">
        <f>IF(COUNTIF('วางแผนพัฒนาHRD(IDP)'!$B$8:$B$706,B131),"มีแผนการพัฒนาแล้ว",IF(B131="","ป้อนรายชื่อบุคลากรเพิ่ม(ถ้ามี)","ยังไม่มีแผนการพัฒนา"))</f>
        <v>มีแผนการพัฒนาแล้ว</v>
      </c>
    </row>
    <row r="132" spans="1:4">
      <c r="A132" s="98">
        <v>128</v>
      </c>
      <c r="B132" s="125" t="s">
        <v>130</v>
      </c>
      <c r="C132" s="142" t="s">
        <v>49</v>
      </c>
      <c r="D132" s="101" t="str">
        <f>IF(COUNTIF('วางแผนพัฒนาHRD(IDP)'!$B$8:$B$706,B132),"มีแผนการพัฒนาแล้ว",IF(B132="","ป้อนรายชื่อบุคลากรเพิ่ม(ถ้ามี)","ยังไม่มีแผนการพัฒนา"))</f>
        <v>มีแผนการพัฒนาแล้ว</v>
      </c>
    </row>
    <row r="133" spans="1:4">
      <c r="A133" s="98">
        <v>129</v>
      </c>
      <c r="B133" s="104" t="s">
        <v>316</v>
      </c>
      <c r="C133" s="142" t="s">
        <v>49</v>
      </c>
      <c r="D133" s="101" t="str">
        <f>IF(COUNTIF('วางแผนพัฒนาHRD(IDP)'!$B$8:$B$706,B133),"มีแผนการพัฒนาแล้ว",IF(B133="","ป้อนรายชื่อบุคลากรเพิ่ม(ถ้ามี)","ยังไม่มีแผนการพัฒนา"))</f>
        <v>มีแผนการพัฒนาแล้ว</v>
      </c>
    </row>
    <row r="134" spans="1:4">
      <c r="A134" s="98">
        <v>130</v>
      </c>
      <c r="B134" s="117" t="s">
        <v>150</v>
      </c>
      <c r="C134" s="142" t="s">
        <v>49</v>
      </c>
      <c r="D134" s="101" t="str">
        <f>IF(COUNTIF('วางแผนพัฒนาHRD(IDP)'!$B$8:$B$706,B134),"มีแผนการพัฒนาแล้ว",IF(B134="","ป้อนรายชื่อบุคลากรเพิ่ม(ถ้ามี)","ยังไม่มีแผนการพัฒนา"))</f>
        <v>มีแผนการพัฒนาแล้ว</v>
      </c>
    </row>
    <row r="135" spans="1:4">
      <c r="A135" s="98">
        <v>131</v>
      </c>
      <c r="B135" s="104" t="s">
        <v>146</v>
      </c>
      <c r="C135" s="142" t="s">
        <v>49</v>
      </c>
      <c r="D135" s="101" t="str">
        <f>IF(COUNTIF('วางแผนพัฒนาHRD(IDP)'!$B$8:$B$706,B135),"มีแผนการพัฒนาแล้ว",IF(B135="","ป้อนรายชื่อบุคลากรเพิ่ม(ถ้ามี)","ยังไม่มีแผนการพัฒนา"))</f>
        <v>มีแผนการพัฒนาแล้ว</v>
      </c>
    </row>
    <row r="136" spans="1:4">
      <c r="A136" s="98">
        <v>132</v>
      </c>
      <c r="B136" s="121" t="s">
        <v>315</v>
      </c>
      <c r="C136" s="142" t="s">
        <v>49</v>
      </c>
      <c r="D136" s="101" t="str">
        <f>IF(COUNTIF('วางแผนพัฒนาHRD(IDP)'!$B$8:$B$706,B136),"มีแผนการพัฒนาแล้ว",IF(B136="","ป้อนรายชื่อบุคลากรเพิ่ม(ถ้ามี)","ยังไม่มีแผนการพัฒนา"))</f>
        <v>มีแผนการพัฒนาแล้ว</v>
      </c>
    </row>
    <row r="137" spans="1:4">
      <c r="A137" s="98">
        <v>133</v>
      </c>
      <c r="B137" s="122" t="s">
        <v>160</v>
      </c>
      <c r="C137" s="142" t="s">
        <v>49</v>
      </c>
      <c r="D137" s="101" t="str">
        <f>IF(COUNTIF('วางแผนพัฒนาHRD(IDP)'!$B$8:$B$706,B137),"มีแผนการพัฒนาแล้ว",IF(B137="","ป้อนรายชื่อบุคลากรเพิ่ม(ถ้ามี)","ยังไม่มีแผนการพัฒนา"))</f>
        <v>มีแผนการพัฒนาแล้ว</v>
      </c>
    </row>
    <row r="138" spans="1:4">
      <c r="A138" s="98">
        <v>134</v>
      </c>
      <c r="B138" s="104" t="s">
        <v>171</v>
      </c>
      <c r="C138" s="142" t="s">
        <v>49</v>
      </c>
      <c r="D138" s="101" t="str">
        <f>IF(COUNTIF('วางแผนพัฒนาHRD(IDP)'!$B$8:$B$706,B138),"มีแผนการพัฒนาแล้ว",IF(B138="","ป้อนรายชื่อบุคลากรเพิ่ม(ถ้ามี)","ยังไม่มีแผนการพัฒนา"))</f>
        <v>มีแผนการพัฒนาแล้ว</v>
      </c>
    </row>
    <row r="139" spans="1:4">
      <c r="A139" s="98">
        <v>135</v>
      </c>
      <c r="B139" s="126" t="s">
        <v>332</v>
      </c>
      <c r="C139" s="142" t="s">
        <v>49</v>
      </c>
      <c r="D139" s="101" t="str">
        <f>IF(COUNTIF('วางแผนพัฒนาHRD(IDP)'!$B$8:$B$706,B139),"มีแผนการพัฒนาแล้ว",IF(B139="","ป้อนรายชื่อบุคลากรเพิ่ม(ถ้ามี)","ยังไม่มีแผนการพัฒนา"))</f>
        <v>ยังไม่มีแผนการพัฒนา</v>
      </c>
    </row>
    <row r="140" spans="1:4">
      <c r="A140" s="98">
        <v>136</v>
      </c>
      <c r="B140" s="125" t="s">
        <v>131</v>
      </c>
      <c r="C140" s="142" t="s">
        <v>49</v>
      </c>
      <c r="D140" s="101" t="str">
        <f>IF(COUNTIF('วางแผนพัฒนาHRD(IDP)'!$B$8:$B$706,B140),"มีแผนการพัฒนาแล้ว",IF(B140="","ป้อนรายชื่อบุคลากรเพิ่ม(ถ้ามี)","ยังไม่มีแผนการพัฒนา"))</f>
        <v>มีแผนการพัฒนาแล้ว</v>
      </c>
    </row>
    <row r="141" spans="1:4">
      <c r="A141" s="98">
        <v>137</v>
      </c>
      <c r="B141" s="126" t="s">
        <v>321</v>
      </c>
      <c r="C141" s="142" t="s">
        <v>49</v>
      </c>
      <c r="D141" s="101" t="str">
        <f>IF(COUNTIF('วางแผนพัฒนาHRD(IDP)'!$B$8:$B$706,B141),"มีแผนการพัฒนาแล้ว",IF(B141="","ป้อนรายชื่อบุคลากรเพิ่ม(ถ้ามี)","ยังไม่มีแผนการพัฒนา"))</f>
        <v>มีแผนการพัฒนาแล้ว</v>
      </c>
    </row>
    <row r="142" spans="1:4">
      <c r="A142" s="98">
        <v>138</v>
      </c>
      <c r="B142" s="126" t="s">
        <v>174</v>
      </c>
      <c r="C142" s="142" t="s">
        <v>49</v>
      </c>
      <c r="D142" s="101" t="str">
        <f>IF(COUNTIF('วางแผนพัฒนาHRD(IDP)'!$B$8:$B$706,B142),"มีแผนการพัฒนาแล้ว",IF(B142="","ป้อนรายชื่อบุคลากรเพิ่ม(ถ้ามี)","ยังไม่มีแผนการพัฒนา"))</f>
        <v>มีแผนการพัฒนาแล้ว</v>
      </c>
    </row>
    <row r="143" spans="1:4">
      <c r="A143" s="98">
        <v>139</v>
      </c>
      <c r="B143" s="125" t="s">
        <v>141</v>
      </c>
      <c r="C143" s="142" t="s">
        <v>49</v>
      </c>
      <c r="D143" s="101" t="str">
        <f>IF(COUNTIF('วางแผนพัฒนาHRD(IDP)'!$B$8:$B$706,B143),"มีแผนการพัฒนาแล้ว",IF(B143="","ป้อนรายชื่อบุคลากรเพิ่ม(ถ้ามี)","ยังไม่มีแผนการพัฒนา"))</f>
        <v>มีแผนการพัฒนาแล้ว</v>
      </c>
    </row>
    <row r="144" spans="1:4">
      <c r="A144" s="98">
        <v>140</v>
      </c>
      <c r="B144" s="122" t="s">
        <v>136</v>
      </c>
      <c r="C144" s="142" t="s">
        <v>49</v>
      </c>
      <c r="D144" s="101" t="str">
        <f>IF(COUNTIF('วางแผนพัฒนาHRD(IDP)'!$B$8:$B$706,B144),"มีแผนการพัฒนาแล้ว",IF(B144="","ป้อนรายชื่อบุคลากรเพิ่ม(ถ้ามี)","ยังไม่มีแผนการพัฒนา"))</f>
        <v>มีแผนการพัฒนาแล้ว</v>
      </c>
    </row>
    <row r="145" spans="1:4">
      <c r="A145" s="98">
        <v>141</v>
      </c>
      <c r="B145" s="122" t="s">
        <v>326</v>
      </c>
      <c r="C145" s="142" t="s">
        <v>49</v>
      </c>
      <c r="D145" s="101" t="str">
        <f>IF(COUNTIF('วางแผนพัฒนาHRD(IDP)'!$B$8:$B$706,B145),"มีแผนการพัฒนาแล้ว",IF(B145="","ป้อนรายชื่อบุคลากรเพิ่ม(ถ้ามี)","ยังไม่มีแผนการพัฒนา"))</f>
        <v>มีแผนการพัฒนาแล้ว</v>
      </c>
    </row>
    <row r="146" spans="1:4">
      <c r="A146" s="98">
        <v>142</v>
      </c>
      <c r="B146" s="122" t="s">
        <v>151</v>
      </c>
      <c r="C146" s="142" t="s">
        <v>49</v>
      </c>
      <c r="D146" s="101" t="str">
        <f>IF(COUNTIF('วางแผนพัฒนาHRD(IDP)'!$B$8:$B$706,B146),"มีแผนการพัฒนาแล้ว",IF(B146="","ป้อนรายชื่อบุคลากรเพิ่ม(ถ้ามี)","ยังไม่มีแผนการพัฒนา"))</f>
        <v>มีแผนการพัฒนาแล้ว</v>
      </c>
    </row>
    <row r="147" spans="1:4">
      <c r="A147" s="98">
        <v>143</v>
      </c>
      <c r="B147" s="117" t="s">
        <v>313</v>
      </c>
      <c r="C147" s="142" t="s">
        <v>49</v>
      </c>
      <c r="D147" s="101" t="str">
        <f>IF(COUNTIF('วางแผนพัฒนาHRD(IDP)'!$B$8:$B$706,B147),"มีแผนการพัฒนาแล้ว",IF(B147="","ป้อนรายชื่อบุคลากรเพิ่ม(ถ้ามี)","ยังไม่มีแผนการพัฒนา"))</f>
        <v>มีแผนการพัฒนาแล้ว</v>
      </c>
    </row>
    <row r="148" spans="1:4">
      <c r="A148" s="98">
        <v>144</v>
      </c>
      <c r="B148" s="125" t="s">
        <v>123</v>
      </c>
      <c r="C148" s="142" t="s">
        <v>49</v>
      </c>
      <c r="D148" s="101" t="str">
        <f>IF(COUNTIF('วางแผนพัฒนาHRD(IDP)'!$B$8:$B$706,B148),"มีแผนการพัฒนาแล้ว",IF(B148="","ป้อนรายชื่อบุคลากรเพิ่ม(ถ้ามี)","ยังไม่มีแผนการพัฒนา"))</f>
        <v>มีแผนการพัฒนาแล้ว</v>
      </c>
    </row>
    <row r="149" spans="1:4">
      <c r="A149" s="98">
        <v>145</v>
      </c>
      <c r="B149" s="126" t="s">
        <v>175</v>
      </c>
      <c r="C149" s="142" t="s">
        <v>49</v>
      </c>
      <c r="D149" s="101" t="str">
        <f>IF(COUNTIF('วางแผนพัฒนาHRD(IDP)'!$B$8:$B$706,B149),"มีแผนการพัฒนาแล้ว",IF(B149="","ป้อนรายชื่อบุคลากรเพิ่ม(ถ้ามี)","ยังไม่มีแผนการพัฒนา"))</f>
        <v>มีแผนการพัฒนาแล้ว</v>
      </c>
    </row>
    <row r="150" spans="1:4">
      <c r="A150" s="98">
        <v>146</v>
      </c>
      <c r="B150" s="126" t="s">
        <v>121</v>
      </c>
      <c r="C150" s="142" t="s">
        <v>49</v>
      </c>
      <c r="D150" s="101" t="str">
        <f>IF(COUNTIF('วางแผนพัฒนาHRD(IDP)'!$B$8:$B$706,B150),"มีแผนการพัฒนาแล้ว",IF(B150="","ป้อนรายชื่อบุคลากรเพิ่ม(ถ้ามี)","ยังไม่มีแผนการพัฒนา"))</f>
        <v>มีแผนการพัฒนาแล้ว</v>
      </c>
    </row>
    <row r="151" spans="1:4">
      <c r="A151" s="98">
        <v>147</v>
      </c>
      <c r="B151" s="104" t="s">
        <v>346</v>
      </c>
      <c r="C151" s="142" t="s">
        <v>49</v>
      </c>
      <c r="D151" s="101" t="str">
        <f>IF(COUNTIF('วางแผนพัฒนาHRD(IDP)'!$B$8:$B$706,B151),"มีแผนการพัฒนาแล้ว",IF(B151="","ป้อนรายชื่อบุคลากรเพิ่ม(ถ้ามี)","ยังไม่มีแผนการพัฒนา"))</f>
        <v>ยังไม่มีแผนการพัฒนา</v>
      </c>
    </row>
    <row r="152" spans="1:4">
      <c r="A152" s="98">
        <v>148</v>
      </c>
      <c r="B152" s="104" t="s">
        <v>162</v>
      </c>
      <c r="C152" s="142" t="s">
        <v>49</v>
      </c>
      <c r="D152" s="101" t="str">
        <f>IF(COUNTIF('วางแผนพัฒนาHRD(IDP)'!$B$8:$B$706,B152),"มีแผนการพัฒนาแล้ว",IF(B152="","ป้อนรายชื่อบุคลากรเพิ่ม(ถ้ามี)","ยังไม่มีแผนการพัฒนา"))</f>
        <v>มีแผนการพัฒนาแล้ว</v>
      </c>
    </row>
    <row r="153" spans="1:4">
      <c r="A153" s="98">
        <v>149</v>
      </c>
      <c r="B153" s="129" t="s">
        <v>154</v>
      </c>
      <c r="C153" s="142" t="s">
        <v>49</v>
      </c>
      <c r="D153" s="101" t="str">
        <f>IF(COUNTIF('วางแผนพัฒนาHRD(IDP)'!$B$8:$B$706,B153),"มีแผนการพัฒนาแล้ว",IF(B153="","ป้อนรายชื่อบุคลากรเพิ่ม(ถ้ามี)","ยังไม่มีแผนการพัฒนา"))</f>
        <v>มีแผนการพัฒนาแล้ว</v>
      </c>
    </row>
    <row r="154" spans="1:4">
      <c r="A154" s="98">
        <v>150</v>
      </c>
      <c r="B154" s="116" t="s">
        <v>152</v>
      </c>
      <c r="C154" s="142" t="s">
        <v>49</v>
      </c>
      <c r="D154" s="101" t="str">
        <f>IF(COUNTIF('วางแผนพัฒนาHRD(IDP)'!$B$8:$B$706,B154),"มีแผนการพัฒนาแล้ว",IF(B154="","ป้อนรายชื่อบุคลากรเพิ่ม(ถ้ามี)","ยังไม่มีแผนการพัฒนา"))</f>
        <v>มีแผนการพัฒนาแล้ว</v>
      </c>
    </row>
    <row r="155" spans="1:4">
      <c r="A155" s="98">
        <v>151</v>
      </c>
      <c r="B155" s="125" t="s">
        <v>185</v>
      </c>
      <c r="C155" s="142" t="s">
        <v>49</v>
      </c>
      <c r="D155" s="101" t="str">
        <f>IF(COUNTIF('วางแผนพัฒนาHRD(IDP)'!$B$8:$B$706,B155),"มีแผนการพัฒนาแล้ว",IF(B155="","ป้อนรายชื่อบุคลากรเพิ่ม(ถ้ามี)","ยังไม่มีแผนการพัฒนา"))</f>
        <v>มีแผนการพัฒนาแล้ว</v>
      </c>
    </row>
    <row r="156" spans="1:4">
      <c r="A156" s="98">
        <v>152</v>
      </c>
      <c r="B156" s="122" t="s">
        <v>203</v>
      </c>
      <c r="C156" s="142" t="s">
        <v>49</v>
      </c>
      <c r="D156" s="101" t="str">
        <f>IF(COUNTIF('วางแผนพัฒนาHRD(IDP)'!$B$8:$B$706,B156),"มีแผนการพัฒนาแล้ว",IF(B156="","ป้อนรายชื่อบุคลากรเพิ่ม(ถ้ามี)","ยังไม่มีแผนการพัฒนา"))</f>
        <v>มีแผนการพัฒนาแล้ว</v>
      </c>
    </row>
    <row r="157" spans="1:4">
      <c r="A157" s="98">
        <v>153</v>
      </c>
      <c r="B157" s="104" t="s">
        <v>347</v>
      </c>
      <c r="C157" s="142" t="s">
        <v>49</v>
      </c>
      <c r="D157" s="101" t="str">
        <f>IF(COUNTIF('วางแผนพัฒนาHRD(IDP)'!$B$8:$B$706,B157),"มีแผนการพัฒนาแล้ว",IF(B157="","ป้อนรายชื่อบุคลากรเพิ่ม(ถ้ามี)","ยังไม่มีแผนการพัฒนา"))</f>
        <v>ยังไม่มีแผนการพัฒนา</v>
      </c>
    </row>
    <row r="158" spans="1:4">
      <c r="A158" s="98">
        <v>154</v>
      </c>
      <c r="B158" s="104" t="s">
        <v>208</v>
      </c>
      <c r="C158" s="142" t="s">
        <v>49</v>
      </c>
      <c r="D158" s="101" t="str">
        <f>IF(COUNTIF('วางแผนพัฒนาHRD(IDP)'!$B$8:$B$706,B158),"มีแผนการพัฒนาแล้ว",IF(B158="","ป้อนรายชื่อบุคลากรเพิ่ม(ถ้ามี)","ยังไม่มีแผนการพัฒนา"))</f>
        <v>มีแผนการพัฒนาแล้ว</v>
      </c>
    </row>
    <row r="159" spans="1:4">
      <c r="A159" s="98">
        <v>155</v>
      </c>
      <c r="B159" s="104" t="s">
        <v>201</v>
      </c>
      <c r="C159" s="142" t="s">
        <v>49</v>
      </c>
      <c r="D159" s="101" t="str">
        <f>IF(COUNTIF('วางแผนพัฒนาHRD(IDP)'!$B$8:$B$706,B159),"มีแผนการพัฒนาแล้ว",IF(B159="","ป้อนรายชื่อบุคลากรเพิ่ม(ถ้ามี)","ยังไม่มีแผนการพัฒนา"))</f>
        <v>มีแผนการพัฒนาแล้ว</v>
      </c>
    </row>
    <row r="160" spans="1:4">
      <c r="A160" s="98">
        <v>156</v>
      </c>
      <c r="B160" s="118" t="s">
        <v>223</v>
      </c>
      <c r="C160" s="142" t="s">
        <v>49</v>
      </c>
      <c r="D160" s="101" t="str">
        <f>IF(COUNTIF('วางแผนพัฒนาHRD(IDP)'!$B$8:$B$706,B160),"มีแผนการพัฒนาแล้ว",IF(B160="","ป้อนรายชื่อบุคลากรเพิ่ม(ถ้ามี)","ยังไม่มีแผนการพัฒนา"))</f>
        <v>มีแผนการพัฒนาแล้ว</v>
      </c>
    </row>
    <row r="161" spans="1:4">
      <c r="A161" s="98">
        <v>157</v>
      </c>
      <c r="B161" s="104" t="s">
        <v>28</v>
      </c>
      <c r="C161" s="142" t="s">
        <v>49</v>
      </c>
      <c r="D161" s="101" t="str">
        <f>IF(COUNTIF('วางแผนพัฒนาHRD(IDP)'!$B$8:$B$706,B161),"มีแผนการพัฒนาแล้ว",IF(B161="","ป้อนรายชื่อบุคลากรเพิ่ม(ถ้ามี)","ยังไม่มีแผนการพัฒนา"))</f>
        <v>มีแผนการพัฒนาแล้ว</v>
      </c>
    </row>
    <row r="162" spans="1:4">
      <c r="A162" s="98">
        <v>158</v>
      </c>
      <c r="B162" s="117" t="s">
        <v>43</v>
      </c>
      <c r="C162" s="142" t="s">
        <v>49</v>
      </c>
      <c r="D162" s="101" t="str">
        <f>IF(COUNTIF('วางแผนพัฒนาHRD(IDP)'!$B$8:$B$706,B162),"มีแผนการพัฒนาแล้ว",IF(B162="","ป้อนรายชื่อบุคลากรเพิ่ม(ถ้ามี)","ยังไม่มีแผนการพัฒนา"))</f>
        <v>มีแผนการพัฒนาแล้ว</v>
      </c>
    </row>
    <row r="163" spans="1:4">
      <c r="A163" s="98">
        <v>159</v>
      </c>
      <c r="B163" s="110" t="s">
        <v>273</v>
      </c>
      <c r="C163" s="143" t="s">
        <v>236</v>
      </c>
      <c r="D163" s="101" t="str">
        <f>IF(COUNTIF('วางแผนพัฒนาHRD(IDP)'!$B$8:$B$706,B163),"มีแผนการพัฒนาแล้ว",IF(B163="","ป้อนรายชื่อบุคลากรเพิ่ม(ถ้ามี)","ยังไม่มีแผนการพัฒนา"))</f>
        <v>มีแผนการพัฒนาแล้ว</v>
      </c>
    </row>
    <row r="164" spans="1:4">
      <c r="A164" s="98">
        <v>160</v>
      </c>
      <c r="B164" s="115" t="s">
        <v>274</v>
      </c>
      <c r="C164" s="143" t="s">
        <v>236</v>
      </c>
      <c r="D164" s="101" t="str">
        <f>IF(COUNTIF('วางแผนพัฒนาHRD(IDP)'!$B$8:$B$706,B164),"มีแผนการพัฒนาแล้ว",IF(B164="","ป้อนรายชื่อบุคลากรเพิ่ม(ถ้ามี)","ยังไม่มีแผนการพัฒนา"))</f>
        <v>มีแผนการพัฒนาแล้ว</v>
      </c>
    </row>
    <row r="165" spans="1:4">
      <c r="A165" s="98">
        <v>161</v>
      </c>
      <c r="B165" s="130" t="s">
        <v>275</v>
      </c>
      <c r="C165" s="143" t="s">
        <v>236</v>
      </c>
      <c r="D165" s="101" t="str">
        <f>IF(COUNTIF('วางแผนพัฒนาHRD(IDP)'!$B$8:$B$706,B165),"มีแผนการพัฒนาแล้ว",IF(B165="","ป้อนรายชื่อบุคลากรเพิ่ม(ถ้ามี)","ยังไม่มีแผนการพัฒนา"))</f>
        <v>มีแผนการพัฒนาแล้ว</v>
      </c>
    </row>
    <row r="166" spans="1:4">
      <c r="A166" s="98">
        <v>162</v>
      </c>
      <c r="B166" s="130" t="s">
        <v>272</v>
      </c>
      <c r="C166" s="143" t="s">
        <v>236</v>
      </c>
      <c r="D166" s="101" t="str">
        <f>IF(COUNTIF('วางแผนพัฒนาHRD(IDP)'!$B$8:$B$706,B166),"มีแผนการพัฒนาแล้ว",IF(B166="","ป้อนรายชื่อบุคลากรเพิ่ม(ถ้ามี)","ยังไม่มีแผนการพัฒนา"))</f>
        <v>มีแผนการพัฒนาแล้ว</v>
      </c>
    </row>
    <row r="167" spans="1:4">
      <c r="A167" s="98">
        <v>163</v>
      </c>
      <c r="B167" s="104" t="s">
        <v>276</v>
      </c>
      <c r="C167" s="143" t="s">
        <v>236</v>
      </c>
      <c r="D167" s="101" t="str">
        <f>IF(COUNTIF('วางแผนพัฒนาHRD(IDP)'!$B$8:$B$706,B167),"มีแผนการพัฒนาแล้ว",IF(B167="","ป้อนรายชื่อบุคลากรเพิ่ม(ถ้ามี)","ยังไม่มีแผนการพัฒนา"))</f>
        <v>มีแผนการพัฒนาแล้ว</v>
      </c>
    </row>
    <row r="168" spans="1:4">
      <c r="A168" s="98">
        <v>164</v>
      </c>
      <c r="B168" s="110" t="s">
        <v>279</v>
      </c>
      <c r="C168" s="143" t="s">
        <v>236</v>
      </c>
      <c r="D168" s="101" t="str">
        <f>IF(COUNTIF('วางแผนพัฒนาHRD(IDP)'!$B$8:$B$706,B168),"มีแผนการพัฒนาแล้ว",IF(B168="","ป้อนรายชื่อบุคลากรเพิ่ม(ถ้ามี)","ยังไม่มีแผนการพัฒนา"))</f>
        <v>มีแผนการพัฒนาแล้ว</v>
      </c>
    </row>
    <row r="169" spans="1:4">
      <c r="A169" s="98">
        <v>165</v>
      </c>
      <c r="B169" s="104" t="s">
        <v>231</v>
      </c>
      <c r="C169" s="143" t="s">
        <v>236</v>
      </c>
      <c r="D169" s="101" t="str">
        <f>IF(COUNTIF('วางแผนพัฒนาHRD(IDP)'!$B$8:$B$706,B169),"มีแผนการพัฒนาแล้ว",IF(B169="","ป้อนรายชื่อบุคลากรเพิ่ม(ถ้ามี)","ยังไม่มีแผนการพัฒนา"))</f>
        <v>มีแผนการพัฒนาแล้ว</v>
      </c>
    </row>
    <row r="170" spans="1:4">
      <c r="A170" s="98">
        <v>166</v>
      </c>
      <c r="B170" s="104" t="s">
        <v>271</v>
      </c>
      <c r="C170" s="143" t="s">
        <v>236</v>
      </c>
      <c r="D170" s="101" t="str">
        <f>IF(COUNTIF('วางแผนพัฒนาHRD(IDP)'!$B$8:$B$706,B170),"มีแผนการพัฒนาแล้ว",IF(B170="","ป้อนรายชื่อบุคลากรเพิ่ม(ถ้ามี)","ยังไม่มีแผนการพัฒนา"))</f>
        <v>มีแผนการพัฒนาแล้ว</v>
      </c>
    </row>
    <row r="171" spans="1:4">
      <c r="A171" s="98">
        <v>167</v>
      </c>
      <c r="B171" s="104" t="s">
        <v>233</v>
      </c>
      <c r="C171" s="143" t="s">
        <v>236</v>
      </c>
      <c r="D171" s="101" t="str">
        <f>IF(COUNTIF('วางแผนพัฒนาHRD(IDP)'!$B$8:$B$706,B171),"มีแผนการพัฒนาแล้ว",IF(B171="","ป้อนรายชื่อบุคลากรเพิ่ม(ถ้ามี)","ยังไม่มีแผนการพัฒนา"))</f>
        <v>มีแผนการพัฒนาแล้ว</v>
      </c>
    </row>
    <row r="172" spans="1:4">
      <c r="A172" s="98">
        <v>168</v>
      </c>
      <c r="B172" s="131" t="s">
        <v>269</v>
      </c>
      <c r="C172" s="143" t="s">
        <v>236</v>
      </c>
      <c r="D172" s="101" t="str">
        <f>IF(COUNTIF('วางแผนพัฒนาHRD(IDP)'!$B$8:$B$706,B172),"มีแผนการพัฒนาแล้ว",IF(B172="","ป้อนรายชื่อบุคลากรเพิ่ม(ถ้ามี)","ยังไม่มีแผนการพัฒนา"))</f>
        <v>มีแผนการพัฒนาแล้ว</v>
      </c>
    </row>
    <row r="173" spans="1:4">
      <c r="A173" s="98">
        <v>169</v>
      </c>
      <c r="B173" s="131" t="s">
        <v>348</v>
      </c>
      <c r="C173" s="143" t="s">
        <v>236</v>
      </c>
      <c r="D173" s="101" t="str">
        <f>IF(COUNTIF('วางแผนพัฒนาHRD(IDP)'!$B$8:$B$706,B173),"มีแผนการพัฒนาแล้ว",IF(B173="","ป้อนรายชื่อบุคลากรเพิ่ม(ถ้ามี)","ยังไม่มีแผนการพัฒนา"))</f>
        <v>ยังไม่มีแผนการพัฒนา</v>
      </c>
    </row>
    <row r="174" spans="1:4">
      <c r="A174" s="98">
        <v>170</v>
      </c>
      <c r="B174" s="104" t="s">
        <v>278</v>
      </c>
      <c r="C174" s="143" t="s">
        <v>236</v>
      </c>
      <c r="D174" s="101" t="str">
        <f>IF(COUNTIF('วางแผนพัฒนาHRD(IDP)'!$B$8:$B$706,B174),"มีแผนการพัฒนาแล้ว",IF(B174="","ป้อนรายชื่อบุคลากรเพิ่ม(ถ้ามี)","ยังไม่มีแผนการพัฒนา"))</f>
        <v>มีแผนการพัฒนาแล้ว</v>
      </c>
    </row>
    <row r="175" spans="1:4">
      <c r="A175" s="98">
        <v>171</v>
      </c>
      <c r="B175" s="104" t="s">
        <v>251</v>
      </c>
      <c r="C175" s="143" t="s">
        <v>236</v>
      </c>
      <c r="D175" s="101" t="str">
        <f>IF(COUNTIF('วางแผนพัฒนาHRD(IDP)'!$B$8:$B$706,B175),"มีแผนการพัฒนาแล้ว",IF(B175="","ป้อนรายชื่อบุคลากรเพิ่ม(ถ้ามี)","ยังไม่มีแผนการพัฒนา"))</f>
        <v>มีแผนการพัฒนาแล้ว</v>
      </c>
    </row>
    <row r="176" spans="1:4">
      <c r="A176" s="98">
        <v>172</v>
      </c>
      <c r="B176" s="104" t="s">
        <v>277</v>
      </c>
      <c r="C176" s="143" t="s">
        <v>236</v>
      </c>
      <c r="D176" s="101" t="str">
        <f>IF(COUNTIF('วางแผนพัฒนาHRD(IDP)'!$B$8:$B$706,B176),"มีแผนการพัฒนาแล้ว",IF(B176="","ป้อนรายชื่อบุคลากรเพิ่ม(ถ้ามี)","ยังไม่มีแผนการพัฒนา"))</f>
        <v>มีแผนการพัฒนาแล้ว</v>
      </c>
    </row>
    <row r="177" spans="1:4">
      <c r="A177" s="98">
        <v>173</v>
      </c>
      <c r="B177" s="130" t="s">
        <v>349</v>
      </c>
      <c r="C177" s="143" t="s">
        <v>48</v>
      </c>
      <c r="D177" s="101" t="str">
        <f>IF(COUNTIF('วางแผนพัฒนาHRD(IDP)'!$B$8:$B$706,B177),"มีแผนการพัฒนาแล้ว",IF(B177="","ป้อนรายชื่อบุคลากรเพิ่ม(ถ้ามี)","ยังไม่มีแผนการพัฒนา"))</f>
        <v>ยังไม่มีแผนการพัฒนา</v>
      </c>
    </row>
    <row r="178" spans="1:4">
      <c r="A178" s="98">
        <v>174</v>
      </c>
      <c r="B178" s="104" t="s">
        <v>38</v>
      </c>
      <c r="C178" s="143" t="s">
        <v>48</v>
      </c>
      <c r="D178" s="101" t="str">
        <f>IF(COUNTIF('วางแผนพัฒนาHRD(IDP)'!$B$8:$B$706,B178),"มีแผนการพัฒนาแล้ว",IF(B178="","ป้อนรายชื่อบุคลากรเพิ่ม(ถ้ามี)","ยังไม่มีแผนการพัฒนา"))</f>
        <v>มีแผนการพัฒนาแล้ว</v>
      </c>
    </row>
    <row r="179" spans="1:4">
      <c r="A179" s="98">
        <v>175</v>
      </c>
      <c r="B179" s="104" t="s">
        <v>241</v>
      </c>
      <c r="C179" s="143" t="s">
        <v>48</v>
      </c>
      <c r="D179" s="101" t="str">
        <f>IF(COUNTIF('วางแผนพัฒนาHRD(IDP)'!$B$8:$B$706,B179),"มีแผนการพัฒนาแล้ว",IF(B179="","ป้อนรายชื่อบุคลากรเพิ่ม(ถ้ามี)","ยังไม่มีแผนการพัฒนา"))</f>
        <v>มีแผนการพัฒนาแล้ว</v>
      </c>
    </row>
    <row r="180" spans="1:4">
      <c r="A180" s="98">
        <v>176</v>
      </c>
      <c r="B180" s="104" t="s">
        <v>350</v>
      </c>
      <c r="C180" s="143" t="s">
        <v>48</v>
      </c>
      <c r="D180" s="101" t="str">
        <f>IF(COUNTIF('วางแผนพัฒนาHRD(IDP)'!$B$8:$B$706,B180),"มีแผนการพัฒนาแล้ว",IF(B180="","ป้อนรายชื่อบุคลากรเพิ่ม(ถ้ามี)","ยังไม่มีแผนการพัฒนา"))</f>
        <v>ยังไม่มีแผนการพัฒนา</v>
      </c>
    </row>
    <row r="181" spans="1:4">
      <c r="A181" s="98">
        <v>177</v>
      </c>
      <c r="B181" s="104" t="s">
        <v>351</v>
      </c>
      <c r="C181" s="143" t="s">
        <v>48</v>
      </c>
      <c r="D181" s="101" t="str">
        <f>IF(COUNTIF('วางแผนพัฒนาHRD(IDP)'!$B$8:$B$706,B181),"มีแผนการพัฒนาแล้ว",IF(B181="","ป้อนรายชื่อบุคลากรเพิ่ม(ถ้ามี)","ยังไม่มีแผนการพัฒนา"))</f>
        <v>ยังไม่มีแผนการพัฒนา</v>
      </c>
    </row>
    <row r="182" spans="1:4">
      <c r="A182" s="98">
        <v>178</v>
      </c>
      <c r="B182" s="104" t="s">
        <v>224</v>
      </c>
      <c r="C182" s="143" t="s">
        <v>48</v>
      </c>
      <c r="D182" s="101" t="str">
        <f>IF(COUNTIF('วางแผนพัฒนาHRD(IDP)'!$B$8:$B$706,B182),"มีแผนการพัฒนาแล้ว",IF(B182="","ป้อนรายชื่อบุคลากรเพิ่ม(ถ้ามี)","ยังไม่มีแผนการพัฒนา"))</f>
        <v>มีแผนการพัฒนาแล้ว</v>
      </c>
    </row>
    <row r="183" spans="1:4">
      <c r="A183" s="98">
        <v>179</v>
      </c>
      <c r="B183" s="131" t="s">
        <v>352</v>
      </c>
      <c r="C183" s="143" t="s">
        <v>48</v>
      </c>
      <c r="D183" s="101" t="str">
        <f>IF(COUNTIF('วางแผนพัฒนาHRD(IDP)'!$B$8:$B$706,B183),"มีแผนการพัฒนาแล้ว",IF(B183="","ป้อนรายชื่อบุคลากรเพิ่ม(ถ้ามี)","ยังไม่มีแผนการพัฒนา"))</f>
        <v>ยังไม่มีแผนการพัฒนา</v>
      </c>
    </row>
    <row r="184" spans="1:4">
      <c r="A184" s="98">
        <v>180</v>
      </c>
      <c r="B184" s="104" t="s">
        <v>225</v>
      </c>
      <c r="C184" s="143" t="s">
        <v>48</v>
      </c>
      <c r="D184" s="101" t="str">
        <f>IF(COUNTIF('วางแผนพัฒนาHRD(IDP)'!$B$8:$B$706,B184),"มีแผนการพัฒนาแล้ว",IF(B184="","ป้อนรายชื่อบุคลากรเพิ่ม(ถ้ามี)","ยังไม่มีแผนการพัฒนา"))</f>
        <v>มีแผนการพัฒนาแล้ว</v>
      </c>
    </row>
    <row r="185" spans="1:4">
      <c r="A185" s="98">
        <v>181</v>
      </c>
      <c r="B185" s="104" t="s">
        <v>42</v>
      </c>
      <c r="C185" s="143" t="s">
        <v>48</v>
      </c>
      <c r="D185" s="101" t="str">
        <f>IF(COUNTIF('วางแผนพัฒนาHRD(IDP)'!$B$8:$B$706,B185),"มีแผนการพัฒนาแล้ว",IF(B185="","ป้อนรายชื่อบุคลากรเพิ่ม(ถ้ามี)","ยังไม่มีแผนการพัฒนา"))</f>
        <v>มีแผนการพัฒนาแล้ว</v>
      </c>
    </row>
    <row r="186" spans="1:4">
      <c r="A186" s="98">
        <v>182</v>
      </c>
      <c r="B186" s="104" t="s">
        <v>55</v>
      </c>
      <c r="C186" s="143" t="s">
        <v>48</v>
      </c>
      <c r="D186" s="101" t="str">
        <f>IF(COUNTIF('วางแผนพัฒนาHRD(IDP)'!$B$8:$B$706,B186),"มีแผนการพัฒนาแล้ว",IF(B186="","ป้อนรายชื่อบุคลากรเพิ่ม(ถ้ามี)","ยังไม่มีแผนการพัฒนา"))</f>
        <v>มีแผนการพัฒนาแล้ว</v>
      </c>
    </row>
    <row r="187" spans="1:4">
      <c r="A187" s="98">
        <v>183</v>
      </c>
      <c r="B187" s="104" t="s">
        <v>44</v>
      </c>
      <c r="C187" s="143" t="s">
        <v>48</v>
      </c>
      <c r="D187" s="101" t="str">
        <f>IF(COUNTIF('วางแผนพัฒนาHRD(IDP)'!$B$8:$B$706,B187),"มีแผนการพัฒนาแล้ว",IF(B187="","ป้อนรายชื่อบุคลากรเพิ่ม(ถ้ามี)","ยังไม่มีแผนการพัฒนา"))</f>
        <v>มีแผนการพัฒนาแล้ว</v>
      </c>
    </row>
    <row r="188" spans="1:4">
      <c r="A188" s="98">
        <v>184</v>
      </c>
      <c r="B188" s="104" t="s">
        <v>230</v>
      </c>
      <c r="C188" s="143" t="s">
        <v>48</v>
      </c>
      <c r="D188" s="101" t="str">
        <f>IF(COUNTIF('วางแผนพัฒนาHRD(IDP)'!$B$8:$B$706,B188),"มีแผนการพัฒนาแล้ว",IF(B188="","ป้อนรายชื่อบุคลากรเพิ่ม(ถ้ามี)","ยังไม่มีแผนการพัฒนา"))</f>
        <v>มีแผนการพัฒนาแล้ว</v>
      </c>
    </row>
    <row r="189" spans="1:4">
      <c r="A189" s="98">
        <v>185</v>
      </c>
      <c r="B189" s="104" t="s">
        <v>242</v>
      </c>
      <c r="C189" s="143" t="s">
        <v>48</v>
      </c>
      <c r="D189" s="101" t="str">
        <f>IF(COUNTIF('วางแผนพัฒนาHRD(IDP)'!$B$8:$B$706,B189),"มีแผนการพัฒนาแล้ว",IF(B189="","ป้อนรายชื่อบุคลากรเพิ่ม(ถ้ามี)","ยังไม่มีแผนการพัฒนา"))</f>
        <v>มีแผนการพัฒนาแล้ว</v>
      </c>
    </row>
    <row r="190" spans="1:4">
      <c r="A190" s="98">
        <v>186</v>
      </c>
      <c r="B190" s="104" t="s">
        <v>353</v>
      </c>
      <c r="C190" s="143" t="s">
        <v>48</v>
      </c>
      <c r="D190" s="101" t="str">
        <f>IF(COUNTIF('วางแผนพัฒนาHRD(IDP)'!$B$8:$B$706,B190),"มีแผนการพัฒนาแล้ว",IF(B190="","ป้อนรายชื่อบุคลากรเพิ่ม(ถ้ามี)","ยังไม่มีแผนการพัฒนา"))</f>
        <v>ยังไม่มีแผนการพัฒนา</v>
      </c>
    </row>
    <row r="191" spans="1:4">
      <c r="A191" s="98">
        <v>187</v>
      </c>
      <c r="B191" s="132" t="s">
        <v>259</v>
      </c>
      <c r="C191" s="143" t="s">
        <v>250</v>
      </c>
      <c r="D191" s="101" t="str">
        <f>IF(COUNTIF('วางแผนพัฒนาHRD(IDP)'!$B$8:$B$706,B191),"มีแผนการพัฒนาแล้ว",IF(B191="","ป้อนรายชื่อบุคลากรเพิ่ม(ถ้ามี)","ยังไม่มีแผนการพัฒนา"))</f>
        <v>มีแผนการพัฒนาแล้ว</v>
      </c>
    </row>
    <row r="192" spans="1:4">
      <c r="A192" s="98">
        <v>188</v>
      </c>
      <c r="B192" s="133" t="s">
        <v>354</v>
      </c>
      <c r="C192" s="143" t="s">
        <v>250</v>
      </c>
      <c r="D192" s="101" t="str">
        <f>IF(COUNTIF('วางแผนพัฒนาHRD(IDP)'!$B$8:$B$706,B192),"มีแผนการพัฒนาแล้ว",IF(B192="","ป้อนรายชื่อบุคลากรเพิ่ม(ถ้ามี)","ยังไม่มีแผนการพัฒนา"))</f>
        <v>ยังไม่มีแผนการพัฒนา</v>
      </c>
    </row>
    <row r="193" spans="1:4">
      <c r="A193" s="98">
        <v>189</v>
      </c>
      <c r="B193" s="133" t="s">
        <v>258</v>
      </c>
      <c r="C193" s="143" t="s">
        <v>250</v>
      </c>
      <c r="D193" s="101" t="str">
        <f>IF(COUNTIF('วางแผนพัฒนาHRD(IDP)'!$B$8:$B$706,B193),"มีแผนการพัฒนาแล้ว",IF(B193="","ป้อนรายชื่อบุคลากรเพิ่ม(ถ้ามี)","ยังไม่มีแผนการพัฒนา"))</f>
        <v>มีแผนการพัฒนาแล้ว</v>
      </c>
    </row>
    <row r="194" spans="1:4">
      <c r="A194" s="98">
        <v>190</v>
      </c>
      <c r="B194" s="132" t="s">
        <v>260</v>
      </c>
      <c r="C194" s="143" t="s">
        <v>250</v>
      </c>
      <c r="D194" s="101" t="str">
        <f>IF(COUNTIF('วางแผนพัฒนาHRD(IDP)'!$B$8:$B$706,B194),"มีแผนการพัฒนาแล้ว",IF(B194="","ป้อนรายชื่อบุคลากรเพิ่ม(ถ้ามี)","ยังไม่มีแผนการพัฒนา"))</f>
        <v>มีแผนการพัฒนาแล้ว</v>
      </c>
    </row>
    <row r="195" spans="1:4">
      <c r="A195" s="98">
        <v>191</v>
      </c>
      <c r="B195" s="134" t="s">
        <v>249</v>
      </c>
      <c r="C195" s="143" t="s">
        <v>250</v>
      </c>
      <c r="D195" s="101" t="str">
        <f>IF(COUNTIF('วางแผนพัฒนาHRD(IDP)'!$B$8:$B$706,B195),"มีแผนการพัฒนาแล้ว",IF(B195="","ป้อนรายชื่อบุคลากรเพิ่ม(ถ้ามี)","ยังไม่มีแผนการพัฒนา"))</f>
        <v>มีแผนการพัฒนาแล้ว</v>
      </c>
    </row>
    <row r="196" spans="1:4">
      <c r="A196" s="98">
        <v>192</v>
      </c>
      <c r="B196" s="104" t="s">
        <v>263</v>
      </c>
      <c r="C196" s="143" t="s">
        <v>250</v>
      </c>
      <c r="D196" s="101" t="str">
        <f>IF(COUNTIF('วางแผนพัฒนาHRD(IDP)'!$B$8:$B$706,B196),"มีแผนการพัฒนาแล้ว",IF(B196="","ป้อนรายชื่อบุคลากรเพิ่ม(ถ้ามี)","ยังไม่มีแผนการพัฒนา"))</f>
        <v>มีแผนการพัฒนาแล้ว</v>
      </c>
    </row>
    <row r="197" spans="1:4">
      <c r="A197" s="98">
        <v>193</v>
      </c>
      <c r="B197" s="104" t="s">
        <v>264</v>
      </c>
      <c r="C197" s="143" t="s">
        <v>250</v>
      </c>
      <c r="D197" s="101" t="str">
        <f>IF(COUNTIF('วางแผนพัฒนาHRD(IDP)'!$B$8:$B$706,B197),"มีแผนการพัฒนาแล้ว",IF(B197="","ป้อนรายชื่อบุคลากรเพิ่ม(ถ้ามี)","ยังไม่มีแผนการพัฒนา"))</f>
        <v>มีแผนการพัฒนาแล้ว</v>
      </c>
    </row>
    <row r="198" spans="1:4">
      <c r="A198" s="98">
        <v>194</v>
      </c>
      <c r="B198" s="104" t="s">
        <v>265</v>
      </c>
      <c r="C198" s="143" t="s">
        <v>250</v>
      </c>
      <c r="D198" s="101" t="str">
        <f>IF(COUNTIF('วางแผนพัฒนาHRD(IDP)'!$B$8:$B$706,B198),"มีแผนการพัฒนาแล้ว",IF(B198="","ป้อนรายชื่อบุคลากรเพิ่ม(ถ้ามี)","ยังไม่มีแผนการพัฒนา"))</f>
        <v>มีแผนการพัฒนาแล้ว</v>
      </c>
    </row>
    <row r="199" spans="1:4">
      <c r="A199" s="98">
        <v>195</v>
      </c>
      <c r="B199" s="104" t="s">
        <v>257</v>
      </c>
      <c r="C199" s="143" t="s">
        <v>250</v>
      </c>
      <c r="D199" s="101" t="str">
        <f>IF(COUNTIF('วางแผนพัฒนาHRD(IDP)'!$B$8:$B$706,B199),"มีแผนการพัฒนาแล้ว",IF(B199="","ป้อนรายชื่อบุคลากรเพิ่ม(ถ้ามี)","ยังไม่มีแผนการพัฒนา"))</f>
        <v>มีแผนการพัฒนาแล้ว</v>
      </c>
    </row>
    <row r="200" spans="1:4">
      <c r="A200" s="98">
        <v>196</v>
      </c>
      <c r="B200" s="104" t="s">
        <v>262</v>
      </c>
      <c r="C200" s="143" t="s">
        <v>250</v>
      </c>
      <c r="D200" s="101" t="str">
        <f>IF(COUNTIF('วางแผนพัฒนาHRD(IDP)'!$B$8:$B$706,B200),"มีแผนการพัฒนาแล้ว",IF(B200="","ป้อนรายชื่อบุคลากรเพิ่ม(ถ้ามี)","ยังไม่มีแผนการพัฒนา"))</f>
        <v>มีแผนการพัฒนาแล้ว</v>
      </c>
    </row>
    <row r="201" spans="1:4">
      <c r="A201" s="98">
        <v>197</v>
      </c>
      <c r="B201" s="104" t="s">
        <v>355</v>
      </c>
      <c r="C201" s="143" t="s">
        <v>250</v>
      </c>
      <c r="D201" s="101" t="str">
        <f>IF(COUNTIF('วางแผนพัฒนาHRD(IDP)'!$B$8:$B$706,B201),"มีแผนการพัฒนาแล้ว",IF(B201="","ป้อนรายชื่อบุคลากรเพิ่ม(ถ้ามี)","ยังไม่มีแผนการพัฒนา"))</f>
        <v>ยังไม่มีแผนการพัฒนา</v>
      </c>
    </row>
    <row r="202" spans="1:4">
      <c r="A202" s="98">
        <v>198</v>
      </c>
      <c r="B202" s="104" t="s">
        <v>261</v>
      </c>
      <c r="C202" s="143" t="s">
        <v>250</v>
      </c>
      <c r="D202" s="101" t="str">
        <f>IF(COUNTIF('วางแผนพัฒนาHRD(IDP)'!$B$8:$B$706,B202),"มีแผนการพัฒนาแล้ว",IF(B202="","ป้อนรายชื่อบุคลากรเพิ่ม(ถ้ามี)","ยังไม่มีแผนการพัฒนา"))</f>
        <v>มีแผนการพัฒนาแล้ว</v>
      </c>
    </row>
    <row r="203" spans="1:4">
      <c r="A203" s="98">
        <v>199</v>
      </c>
      <c r="B203" s="104" t="s">
        <v>37</v>
      </c>
      <c r="C203" s="143" t="s">
        <v>51</v>
      </c>
      <c r="D203" s="101" t="str">
        <f>IF(COUNTIF('วางแผนพัฒนาHRD(IDP)'!$B$8:$B$706,B203),"มีแผนการพัฒนาแล้ว",IF(B203="","ป้อนรายชื่อบุคลากรเพิ่ม(ถ้ามี)","ยังไม่มีแผนการพัฒนา"))</f>
        <v>มีแผนการพัฒนาแล้ว</v>
      </c>
    </row>
    <row r="204" spans="1:4">
      <c r="A204" s="98">
        <v>200</v>
      </c>
      <c r="B204" s="104" t="s">
        <v>45</v>
      </c>
      <c r="C204" s="143" t="s">
        <v>51</v>
      </c>
      <c r="D204" s="101" t="str">
        <f>IF(COUNTIF('วางแผนพัฒนาHRD(IDP)'!$B$8:$B$706,B204),"มีแผนการพัฒนาแล้ว",IF(B204="","ป้อนรายชื่อบุคลากรเพิ่ม(ถ้ามี)","ยังไม่มีแผนการพัฒนา"))</f>
        <v>มีแผนการพัฒนาแล้ว</v>
      </c>
    </row>
    <row r="205" spans="1:4">
      <c r="A205" s="98">
        <v>201</v>
      </c>
      <c r="B205" s="131" t="s">
        <v>361</v>
      </c>
      <c r="C205" s="140" t="s">
        <v>357</v>
      </c>
      <c r="D205" s="101" t="str">
        <f>IF(COUNTIF('วางแผนพัฒนาHRD(IDP)'!$B$8:$B$706,B205),"มีแผนการพัฒนาแล้ว",IF(B205="","ป้อนรายชื่อบุคลากรเพิ่ม(ถ้ามี)","ยังไม่มีแผนการพัฒนา"))</f>
        <v>ยังไม่มีแผนการพัฒนา</v>
      </c>
    </row>
    <row r="206" spans="1:4">
      <c r="A206" s="98">
        <v>202</v>
      </c>
      <c r="B206" s="104" t="s">
        <v>362</v>
      </c>
      <c r="C206" s="141" t="s">
        <v>358</v>
      </c>
      <c r="D206" s="101" t="str">
        <f>IF(COUNTIF('วางแผนพัฒนาHRD(IDP)'!$B$8:$B$706,B206),"มีแผนการพัฒนาแล้ว",IF(B206="","ป้อนรายชื่อบุคลากรเพิ่ม(ถ้ามี)","ยังไม่มีแผนการพัฒนา"))</f>
        <v>ยังไม่มีแผนการพัฒนา</v>
      </c>
    </row>
    <row r="207" spans="1:4">
      <c r="A207" s="98">
        <v>203</v>
      </c>
      <c r="B207" s="104" t="s">
        <v>363</v>
      </c>
      <c r="C207" s="141" t="s">
        <v>359</v>
      </c>
      <c r="D207" s="101" t="str">
        <f>IF(COUNTIF('วางแผนพัฒนาHRD(IDP)'!$B$8:$B$706,B207),"มีแผนการพัฒนาแล้ว",IF(B207="","ป้อนรายชื่อบุคลากรเพิ่ม(ถ้ามี)","ยังไม่มีแผนการพัฒนา"))</f>
        <v>ยังไม่มีแผนการพัฒนา</v>
      </c>
    </row>
    <row r="208" spans="1:4">
      <c r="A208" s="98">
        <v>204</v>
      </c>
      <c r="B208" s="104" t="s">
        <v>246</v>
      </c>
      <c r="C208" s="141" t="s">
        <v>247</v>
      </c>
      <c r="D208" s="101" t="str">
        <f>IF(COUNTIF('วางแผนพัฒนาHRD(IDP)'!$B$8:$B$706,B208),"มีแผนการพัฒนาแล้ว",IF(B208="","ป้อนรายชื่อบุคลากรเพิ่ม(ถ้ามี)","ยังไม่มีแผนการพัฒนา"))</f>
        <v>มีแผนการพัฒนาแล้ว</v>
      </c>
    </row>
    <row r="209" spans="1:4">
      <c r="A209" s="98">
        <v>205</v>
      </c>
      <c r="B209" s="122" t="s">
        <v>356</v>
      </c>
      <c r="C209" s="136" t="s">
        <v>360</v>
      </c>
      <c r="D209" s="101" t="str">
        <f>IF(COUNTIF('วางแผนพัฒนาHRD(IDP)'!$B$8:$B$706,B209),"มีแผนการพัฒนาแล้ว",IF(B209="","ป้อนรายชื่อบุคลากรเพิ่ม(ถ้ามี)","ยังไม่มีแผนการพัฒนา"))</f>
        <v>ยังไม่มีแผนการพัฒนา</v>
      </c>
    </row>
    <row r="210" spans="1:4">
      <c r="A210" s="98">
        <v>206</v>
      </c>
      <c r="B210" s="135" t="s">
        <v>385</v>
      </c>
      <c r="C210" s="136" t="s">
        <v>53</v>
      </c>
      <c r="D210" s="101" t="str">
        <f>IF(COUNTIF('วางแผนพัฒนาHRD(IDP)'!$B$8:$B$706,B210),"มีแผนการพัฒนาแล้ว",IF(B210="","ป้อนรายชื่อบุคลากรเพิ่ม(ถ้ามี)","ยังไม่มีแผนการพัฒนา"))</f>
        <v>ยังไม่มีแผนการพัฒนา</v>
      </c>
    </row>
    <row r="211" spans="1:4">
      <c r="A211" s="98">
        <v>207</v>
      </c>
      <c r="B211" s="135" t="s">
        <v>386</v>
      </c>
      <c r="C211" s="136" t="s">
        <v>53</v>
      </c>
      <c r="D211" s="101" t="str">
        <f>IF(COUNTIF('วางแผนพัฒนาHRD(IDP)'!$B$8:$B$706,B211),"มีแผนการพัฒนาแล้ว",IF(B211="","ป้อนรายชื่อบุคลากรเพิ่ม(ถ้ามี)","ยังไม่มีแผนการพัฒนา"))</f>
        <v>ยังไม่มีแผนการพัฒนา</v>
      </c>
    </row>
    <row r="212" spans="1:4">
      <c r="A212" s="98">
        <v>208</v>
      </c>
      <c r="B212" s="135" t="s">
        <v>387</v>
      </c>
      <c r="C212" s="136" t="s">
        <v>53</v>
      </c>
      <c r="D212" s="101" t="str">
        <f>IF(COUNTIF('วางแผนพัฒนาHRD(IDP)'!$B$8:$B$706,B212),"มีแผนการพัฒนาแล้ว",IF(B212="","ป้อนรายชื่อบุคลากรเพิ่ม(ถ้ามี)","ยังไม่มีแผนการพัฒนา"))</f>
        <v>ยังไม่มีแผนการพัฒนา</v>
      </c>
    </row>
    <row r="213" spans="1:4">
      <c r="A213" s="98">
        <v>209</v>
      </c>
      <c r="B213" s="137" t="s">
        <v>388</v>
      </c>
      <c r="C213" s="138" t="s">
        <v>53</v>
      </c>
      <c r="D213" s="101" t="str">
        <f>IF(COUNTIF('วางแผนพัฒนาHRD(IDP)'!$B$8:$B$706,B213),"มีแผนการพัฒนาแล้ว",IF(B213="","ป้อนรายชื่อบุคลากรเพิ่ม(ถ้ามี)","ยังไม่มีแผนการพัฒนา"))</f>
        <v>มีแผนการพัฒนาแล้ว</v>
      </c>
    </row>
    <row r="214" spans="1:4">
      <c r="A214" s="98">
        <v>210</v>
      </c>
      <c r="B214" s="122" t="s">
        <v>389</v>
      </c>
      <c r="C214" s="136" t="s">
        <v>53</v>
      </c>
      <c r="D214" s="101" t="str">
        <f>IF(COUNTIF('วางแผนพัฒนาHRD(IDP)'!$B$8:$B$706,B214),"มีแผนการพัฒนาแล้ว",IF(B214="","ป้อนรายชื่อบุคลากรเพิ่ม(ถ้ามี)","ยังไม่มีแผนการพัฒนา"))</f>
        <v>ยังไม่มีแผนการพัฒนา</v>
      </c>
    </row>
    <row r="215" spans="1:4">
      <c r="A215" s="98">
        <v>211</v>
      </c>
      <c r="B215" s="135" t="s">
        <v>390</v>
      </c>
      <c r="C215" s="136" t="s">
        <v>53</v>
      </c>
      <c r="D215" s="101" t="str">
        <f>IF(COUNTIF('วางแผนพัฒนาHRD(IDP)'!$B$8:$B$706,B215),"มีแผนการพัฒนาแล้ว",IF(B215="","ป้อนรายชื่อบุคลากรเพิ่ม(ถ้ามี)","ยังไม่มีแผนการพัฒนา"))</f>
        <v>ยังไม่มีแผนการพัฒนา</v>
      </c>
    </row>
    <row r="216" spans="1:4">
      <c r="A216" s="98">
        <v>212</v>
      </c>
      <c r="B216" s="122" t="s">
        <v>391</v>
      </c>
      <c r="C216" s="136" t="s">
        <v>53</v>
      </c>
      <c r="D216" s="101" t="str">
        <f>IF(COUNTIF('วางแผนพัฒนาHRD(IDP)'!$B$8:$B$706,B216),"มีแผนการพัฒนาแล้ว",IF(B216="","ป้อนรายชื่อบุคลากรเพิ่ม(ถ้ามี)","ยังไม่มีแผนการพัฒนา"))</f>
        <v>มีแผนการพัฒนาแล้ว</v>
      </c>
    </row>
    <row r="217" spans="1:4">
      <c r="A217" s="98">
        <v>213</v>
      </c>
      <c r="B217" s="122" t="s">
        <v>392</v>
      </c>
      <c r="C217" s="136" t="s">
        <v>53</v>
      </c>
      <c r="D217" s="101" t="str">
        <f>IF(COUNTIF('วางแผนพัฒนาHRD(IDP)'!$B$8:$B$706,B217),"มีแผนการพัฒนาแล้ว",IF(B217="","ป้อนรายชื่อบุคลากรเพิ่ม(ถ้ามี)","ยังไม่มีแผนการพัฒนา"))</f>
        <v>ยังไม่มีแผนการพัฒนา</v>
      </c>
    </row>
    <row r="218" spans="1:4">
      <c r="A218" s="98">
        <v>214</v>
      </c>
      <c r="B218" s="122" t="s">
        <v>393</v>
      </c>
      <c r="C218" s="136" t="s">
        <v>53</v>
      </c>
      <c r="D218" s="101" t="str">
        <f>IF(COUNTIF('วางแผนพัฒนาHRD(IDP)'!$B$8:$B$706,B218),"มีแผนการพัฒนาแล้ว",IF(B218="","ป้อนรายชื่อบุคลากรเพิ่ม(ถ้ามี)","ยังไม่มีแผนการพัฒนา"))</f>
        <v>ยังไม่มีแผนการพัฒนา</v>
      </c>
    </row>
    <row r="219" spans="1:4">
      <c r="A219" s="98">
        <v>215</v>
      </c>
      <c r="B219" s="122" t="s">
        <v>394</v>
      </c>
      <c r="C219" s="136" t="s">
        <v>53</v>
      </c>
      <c r="D219" s="101" t="str">
        <f>IF(COUNTIF('วางแผนพัฒนาHRD(IDP)'!$B$8:$B$706,B219),"มีแผนการพัฒนาแล้ว",IF(B219="","ป้อนรายชื่อบุคลากรเพิ่ม(ถ้ามี)","ยังไม่มีแผนการพัฒนา"))</f>
        <v>ยังไม่มีแผนการพัฒนา</v>
      </c>
    </row>
    <row r="220" spans="1:4">
      <c r="A220" s="98">
        <v>216</v>
      </c>
      <c r="B220" s="122" t="s">
        <v>395</v>
      </c>
      <c r="C220" s="136" t="s">
        <v>53</v>
      </c>
      <c r="D220" s="101" t="str">
        <f>IF(COUNTIF('วางแผนพัฒนาHRD(IDP)'!$B$8:$B$706,B220),"มีแผนการพัฒนาแล้ว",IF(B220="","ป้อนรายชื่อบุคลากรเพิ่ม(ถ้ามี)","ยังไม่มีแผนการพัฒนา"))</f>
        <v>ยังไม่มีแผนการพัฒนา</v>
      </c>
    </row>
    <row r="221" spans="1:4">
      <c r="A221" s="98">
        <v>217</v>
      </c>
      <c r="B221" s="122" t="s">
        <v>396</v>
      </c>
      <c r="C221" s="136" t="s">
        <v>53</v>
      </c>
      <c r="D221" s="101" t="str">
        <f>IF(COUNTIF('วางแผนพัฒนาHRD(IDP)'!$B$8:$B$706,B221),"มีแผนการพัฒนาแล้ว",IF(B221="","ป้อนรายชื่อบุคลากรเพิ่ม(ถ้ามี)","ยังไม่มีแผนการพัฒนา"))</f>
        <v>ยังไม่มีแผนการพัฒนา</v>
      </c>
    </row>
    <row r="222" spans="1:4">
      <c r="A222" s="98">
        <v>218</v>
      </c>
      <c r="B222" s="122" t="s">
        <v>397</v>
      </c>
      <c r="C222" s="136" t="s">
        <v>53</v>
      </c>
      <c r="D222" s="101" t="str">
        <f>IF(COUNTIF('วางแผนพัฒนาHRD(IDP)'!$B$8:$B$706,B222),"มีแผนการพัฒนาแล้ว",IF(B222="","ป้อนรายชื่อบุคลากรเพิ่ม(ถ้ามี)","ยังไม่มีแผนการพัฒนา"))</f>
        <v>ยังไม่มีแผนการพัฒนา</v>
      </c>
    </row>
    <row r="223" spans="1:4">
      <c r="A223" s="98">
        <v>219</v>
      </c>
      <c r="B223" s="122" t="s">
        <v>398</v>
      </c>
      <c r="C223" s="136" t="s">
        <v>53</v>
      </c>
      <c r="D223" s="101" t="str">
        <f>IF(COUNTIF('วางแผนพัฒนาHRD(IDP)'!$B$8:$B$706,B223),"มีแผนการพัฒนาแล้ว",IF(B223="","ป้อนรายชื่อบุคลากรเพิ่ม(ถ้ามี)","ยังไม่มีแผนการพัฒนา"))</f>
        <v>มีแผนการพัฒนาแล้ว</v>
      </c>
    </row>
    <row r="224" spans="1:4">
      <c r="A224" s="98">
        <v>220</v>
      </c>
      <c r="B224" s="122" t="s">
        <v>399</v>
      </c>
      <c r="C224" s="136" t="s">
        <v>53</v>
      </c>
      <c r="D224" s="101" t="str">
        <f>IF(COUNTIF('วางแผนพัฒนาHRD(IDP)'!$B$8:$B$706,B224),"มีแผนการพัฒนาแล้ว",IF(B224="","ป้อนรายชื่อบุคลากรเพิ่ม(ถ้ามี)","ยังไม่มีแผนการพัฒนา"))</f>
        <v>ยังไม่มีแผนการพัฒนา</v>
      </c>
    </row>
    <row r="225" spans="1:4">
      <c r="A225" s="98">
        <v>221</v>
      </c>
      <c r="B225" s="122" t="s">
        <v>400</v>
      </c>
      <c r="C225" s="136" t="s">
        <v>53</v>
      </c>
      <c r="D225" s="101" t="str">
        <f>IF(COUNTIF('วางแผนพัฒนาHRD(IDP)'!$B$8:$B$706,B225),"มีแผนการพัฒนาแล้ว",IF(B225="","ป้อนรายชื่อบุคลากรเพิ่ม(ถ้ามี)","ยังไม่มีแผนการพัฒนา"))</f>
        <v>ยังไม่มีแผนการพัฒนา</v>
      </c>
    </row>
    <row r="226" spans="1:4">
      <c r="A226" s="98">
        <v>222</v>
      </c>
      <c r="B226" s="128" t="s">
        <v>401</v>
      </c>
      <c r="C226" s="136" t="s">
        <v>53</v>
      </c>
      <c r="D226" s="101" t="str">
        <f>IF(COUNTIF('วางแผนพัฒนาHRD(IDP)'!$B$8:$B$706,B226),"มีแผนการพัฒนาแล้ว",IF(B226="","ป้อนรายชื่อบุคลากรเพิ่ม(ถ้ามี)","ยังไม่มีแผนการพัฒนา"))</f>
        <v>ยังไม่มีแผนการพัฒนา</v>
      </c>
    </row>
    <row r="227" spans="1:4">
      <c r="A227" s="98">
        <v>223</v>
      </c>
      <c r="B227" s="122" t="s">
        <v>402</v>
      </c>
      <c r="C227" s="136" t="s">
        <v>53</v>
      </c>
      <c r="D227" s="101" t="str">
        <f>IF(COUNTIF('วางแผนพัฒนาHRD(IDP)'!$B$8:$B$706,B227),"มีแผนการพัฒนาแล้ว",IF(B227="","ป้อนรายชื่อบุคลากรเพิ่ม(ถ้ามี)","ยังไม่มีแผนการพัฒนา"))</f>
        <v>ยังไม่มีแผนการพัฒนา</v>
      </c>
    </row>
    <row r="228" spans="1:4">
      <c r="A228" s="98">
        <v>224</v>
      </c>
      <c r="B228" s="122" t="s">
        <v>403</v>
      </c>
      <c r="C228" s="136" t="s">
        <v>53</v>
      </c>
      <c r="D228" s="101" t="str">
        <f>IF(COUNTIF('วางแผนพัฒนาHRD(IDP)'!$B$8:$B$706,B228),"มีแผนการพัฒนาแล้ว",IF(B228="","ป้อนรายชื่อบุคลากรเพิ่ม(ถ้ามี)","ยังไม่มีแผนการพัฒนา"))</f>
        <v>ยังไม่มีแผนการพัฒนา</v>
      </c>
    </row>
    <row r="229" spans="1:4">
      <c r="A229" s="98">
        <v>225</v>
      </c>
      <c r="B229" s="122" t="s">
        <v>404</v>
      </c>
      <c r="C229" s="136" t="s">
        <v>53</v>
      </c>
      <c r="D229" s="101" t="str">
        <f>IF(COUNTIF('วางแผนพัฒนาHRD(IDP)'!$B$8:$B$706,B229),"มีแผนการพัฒนาแล้ว",IF(B229="","ป้อนรายชื่อบุคลากรเพิ่ม(ถ้ามี)","ยังไม่มีแผนการพัฒนา"))</f>
        <v>ยังไม่มีแผนการพัฒนา</v>
      </c>
    </row>
    <row r="230" spans="1:4">
      <c r="A230" s="98">
        <v>226</v>
      </c>
      <c r="B230" s="122" t="s">
        <v>405</v>
      </c>
      <c r="C230" s="136" t="s">
        <v>53</v>
      </c>
      <c r="D230" s="101" t="str">
        <f>IF(COUNTIF('วางแผนพัฒนาHRD(IDP)'!$B$8:$B$706,B230),"มีแผนการพัฒนาแล้ว",IF(B230="","ป้อนรายชื่อบุคลากรเพิ่ม(ถ้ามี)","ยังไม่มีแผนการพัฒนา"))</f>
        <v>ยังไม่มีแผนการพัฒนา</v>
      </c>
    </row>
    <row r="231" spans="1:4">
      <c r="A231" s="98">
        <v>227</v>
      </c>
      <c r="B231" s="122" t="s">
        <v>406</v>
      </c>
      <c r="C231" s="136" t="s">
        <v>53</v>
      </c>
      <c r="D231" s="101" t="str">
        <f>IF(COUNTIF('วางแผนพัฒนาHRD(IDP)'!$B$8:$B$706,B231),"มีแผนการพัฒนาแล้ว",IF(B231="","ป้อนรายชื่อบุคลากรเพิ่ม(ถ้ามี)","ยังไม่มีแผนการพัฒนา"))</f>
        <v>ยังไม่มีแผนการพัฒนา</v>
      </c>
    </row>
    <row r="232" spans="1:4">
      <c r="A232" s="98">
        <v>228</v>
      </c>
      <c r="B232" s="122" t="s">
        <v>407</v>
      </c>
      <c r="C232" s="136" t="s">
        <v>53</v>
      </c>
      <c r="D232" s="101" t="str">
        <f>IF(COUNTIF('วางแผนพัฒนาHRD(IDP)'!$B$8:$B$706,B232),"มีแผนการพัฒนาแล้ว",IF(B232="","ป้อนรายชื่อบุคลากรเพิ่ม(ถ้ามี)","ยังไม่มีแผนการพัฒนา"))</f>
        <v>ยังไม่มีแผนการพัฒนา</v>
      </c>
    </row>
    <row r="233" spans="1:4">
      <c r="A233" s="98">
        <v>229</v>
      </c>
      <c r="B233" s="122" t="s">
        <v>408</v>
      </c>
      <c r="C233" s="136" t="s">
        <v>53</v>
      </c>
      <c r="D233" s="101" t="str">
        <f>IF(COUNTIF('วางแผนพัฒนาHRD(IDP)'!$B$8:$B$706,B233),"มีแผนการพัฒนาแล้ว",IF(B233="","ป้อนรายชื่อบุคลากรเพิ่ม(ถ้ามี)","ยังไม่มีแผนการพัฒนา"))</f>
        <v>ยังไม่มีแผนการพัฒนา</v>
      </c>
    </row>
    <row r="234" spans="1:4">
      <c r="A234" s="98">
        <v>230</v>
      </c>
      <c r="B234" s="122" t="s">
        <v>409</v>
      </c>
      <c r="C234" s="136" t="s">
        <v>53</v>
      </c>
      <c r="D234" s="101" t="str">
        <f>IF(COUNTIF('วางแผนพัฒนาHRD(IDP)'!$B$8:$B$706,B234),"มีแผนการพัฒนาแล้ว",IF(B234="","ป้อนรายชื่อบุคลากรเพิ่ม(ถ้ามี)","ยังไม่มีแผนการพัฒนา"))</f>
        <v>ยังไม่มีแผนการพัฒนา</v>
      </c>
    </row>
    <row r="235" spans="1:4">
      <c r="A235" s="98">
        <v>231</v>
      </c>
      <c r="B235" s="122" t="s">
        <v>410</v>
      </c>
      <c r="C235" s="136" t="s">
        <v>53</v>
      </c>
      <c r="D235" s="101" t="str">
        <f>IF(COUNTIF('วางแผนพัฒนาHRD(IDP)'!$B$8:$B$706,B235),"มีแผนการพัฒนาแล้ว",IF(B235="","ป้อนรายชื่อบุคลากรเพิ่ม(ถ้ามี)","ยังไม่มีแผนการพัฒนา"))</f>
        <v>ยังไม่มีแผนการพัฒนา</v>
      </c>
    </row>
    <row r="236" spans="1:4">
      <c r="A236" s="98">
        <v>232</v>
      </c>
      <c r="B236" s="122" t="s">
        <v>411</v>
      </c>
      <c r="C236" s="136" t="s">
        <v>53</v>
      </c>
      <c r="D236" s="101" t="str">
        <f>IF(COUNTIF('วางแผนพัฒนาHRD(IDP)'!$B$8:$B$706,B236),"มีแผนการพัฒนาแล้ว",IF(B236="","ป้อนรายชื่อบุคลากรเพิ่ม(ถ้ามี)","ยังไม่มีแผนการพัฒนา"))</f>
        <v>ยังไม่มีแผนการพัฒนา</v>
      </c>
    </row>
    <row r="237" spans="1:4">
      <c r="A237" s="98">
        <v>233</v>
      </c>
      <c r="B237" s="121" t="s">
        <v>412</v>
      </c>
      <c r="C237" s="136" t="s">
        <v>53</v>
      </c>
      <c r="D237" s="101" t="str">
        <f>IF(COUNTIF('วางแผนพัฒนาHRD(IDP)'!$B$8:$B$706,B237),"มีแผนการพัฒนาแล้ว",IF(B237="","ป้อนรายชื่อบุคลากรเพิ่ม(ถ้ามี)","ยังไม่มีแผนการพัฒนา"))</f>
        <v>มีแผนการพัฒนาแล้ว</v>
      </c>
    </row>
    <row r="238" spans="1:4">
      <c r="A238" s="98">
        <v>234</v>
      </c>
      <c r="B238" s="122" t="s">
        <v>367</v>
      </c>
      <c r="C238" s="136" t="s">
        <v>53</v>
      </c>
      <c r="D238" s="101" t="str">
        <f>IF(COUNTIF('วางแผนพัฒนาHRD(IDP)'!$B$8:$B$706,B238),"มีแผนการพัฒนาแล้ว",IF(B238="","ป้อนรายชื่อบุคลากรเพิ่ม(ถ้ามี)","ยังไม่มีแผนการพัฒนา"))</f>
        <v>มีแผนการพัฒนาแล้ว</v>
      </c>
    </row>
    <row r="239" spans="1:4">
      <c r="A239" s="98">
        <v>235</v>
      </c>
      <c r="B239" s="122" t="s">
        <v>413</v>
      </c>
      <c r="C239" s="136" t="s">
        <v>53</v>
      </c>
      <c r="D239" s="101" t="str">
        <f>IF(COUNTIF('วางแผนพัฒนาHRD(IDP)'!$B$8:$B$706,B239),"มีแผนการพัฒนาแล้ว",IF(B239="","ป้อนรายชื่อบุคลากรเพิ่ม(ถ้ามี)","ยังไม่มีแผนการพัฒนา"))</f>
        <v>ยังไม่มีแผนการพัฒนา</v>
      </c>
    </row>
    <row r="240" spans="1:4">
      <c r="A240" s="98">
        <v>236</v>
      </c>
      <c r="B240" s="122" t="s">
        <v>414</v>
      </c>
      <c r="C240" s="136" t="s">
        <v>53</v>
      </c>
      <c r="D240" s="101" t="str">
        <f>IF(COUNTIF('วางแผนพัฒนาHRD(IDP)'!$B$8:$B$706,B240),"มีแผนการพัฒนาแล้ว",IF(B240="","ป้อนรายชื่อบุคลากรเพิ่ม(ถ้ามี)","ยังไม่มีแผนการพัฒนา"))</f>
        <v>ยังไม่มีแผนการพัฒนา</v>
      </c>
    </row>
    <row r="241" spans="1:4">
      <c r="A241" s="98">
        <v>237</v>
      </c>
      <c r="B241" s="122" t="s">
        <v>415</v>
      </c>
      <c r="C241" s="136" t="s">
        <v>53</v>
      </c>
      <c r="D241" s="101" t="str">
        <f>IF(COUNTIF('วางแผนพัฒนาHRD(IDP)'!$B$8:$B$706,B241),"มีแผนการพัฒนาแล้ว",IF(B241="","ป้อนรายชื่อบุคลากรเพิ่ม(ถ้ามี)","ยังไม่มีแผนการพัฒนา"))</f>
        <v>ยังไม่มีแผนการพัฒนา</v>
      </c>
    </row>
    <row r="242" spans="1:4">
      <c r="A242" s="98">
        <v>238</v>
      </c>
      <c r="B242" s="122" t="s">
        <v>416</v>
      </c>
      <c r="C242" s="136" t="s">
        <v>53</v>
      </c>
      <c r="D242" s="101" t="str">
        <f>IF(COUNTIF('วางแผนพัฒนาHRD(IDP)'!$B$8:$B$706,B242),"มีแผนการพัฒนาแล้ว",IF(B242="","ป้อนรายชื่อบุคลากรเพิ่ม(ถ้ามี)","ยังไม่มีแผนการพัฒนา"))</f>
        <v>ยังไม่มีแผนการพัฒนา</v>
      </c>
    </row>
    <row r="243" spans="1:4">
      <c r="A243" s="98">
        <v>239</v>
      </c>
      <c r="B243" s="128" t="s">
        <v>368</v>
      </c>
      <c r="C243" s="136" t="s">
        <v>53</v>
      </c>
      <c r="D243" s="101" t="str">
        <f>IF(COUNTIF('วางแผนพัฒนาHRD(IDP)'!$B$8:$B$706,B243),"มีแผนการพัฒนาแล้ว",IF(B243="","ป้อนรายชื่อบุคลากรเพิ่ม(ถ้ามี)","ยังไม่มีแผนการพัฒนา"))</f>
        <v>มีแผนการพัฒนาแล้ว</v>
      </c>
    </row>
    <row r="244" spans="1:4">
      <c r="A244" s="98">
        <v>240</v>
      </c>
      <c r="B244" s="122" t="s">
        <v>417</v>
      </c>
      <c r="C244" s="136" t="s">
        <v>53</v>
      </c>
      <c r="D244" s="101" t="str">
        <f>IF(COUNTIF('วางแผนพัฒนาHRD(IDP)'!$B$8:$B$706,B244),"มีแผนการพัฒนาแล้ว",IF(B244="","ป้อนรายชื่อบุคลากรเพิ่ม(ถ้ามี)","ยังไม่มีแผนการพัฒนา"))</f>
        <v>ยังไม่มีแผนการพัฒนา</v>
      </c>
    </row>
    <row r="245" spans="1:4">
      <c r="A245" s="98">
        <v>241</v>
      </c>
      <c r="B245" s="128" t="s">
        <v>418</v>
      </c>
      <c r="C245" s="136" t="s">
        <v>53</v>
      </c>
      <c r="D245" s="101" t="str">
        <f>IF(COUNTIF('วางแผนพัฒนาHRD(IDP)'!$B$8:$B$706,B245),"มีแผนการพัฒนาแล้ว",IF(B245="","ป้อนรายชื่อบุคลากรเพิ่ม(ถ้ามี)","ยังไม่มีแผนการพัฒนา"))</f>
        <v>ยังไม่มีแผนการพัฒนา</v>
      </c>
    </row>
    <row r="246" spans="1:4">
      <c r="A246" s="98">
        <v>242</v>
      </c>
      <c r="B246" s="122" t="s">
        <v>419</v>
      </c>
      <c r="C246" s="136" t="s">
        <v>53</v>
      </c>
      <c r="D246" s="101" t="str">
        <f>IF(COUNTIF('วางแผนพัฒนาHRD(IDP)'!$B$8:$B$706,B246),"มีแผนการพัฒนาแล้ว",IF(B246="","ป้อนรายชื่อบุคลากรเพิ่ม(ถ้ามี)","ยังไม่มีแผนการพัฒนา"))</f>
        <v>ยังไม่มีแผนการพัฒนา</v>
      </c>
    </row>
    <row r="247" spans="1:4">
      <c r="A247" s="98">
        <v>243</v>
      </c>
      <c r="B247" s="122" t="s">
        <v>420</v>
      </c>
      <c r="C247" s="136" t="s">
        <v>53</v>
      </c>
      <c r="D247" s="101" t="str">
        <f>IF(COUNTIF('วางแผนพัฒนาHRD(IDP)'!$B$8:$B$706,B247),"มีแผนการพัฒนาแล้ว",IF(B247="","ป้อนรายชื่อบุคลากรเพิ่ม(ถ้ามี)","ยังไม่มีแผนการพัฒนา"))</f>
        <v>ยังไม่มีแผนการพัฒนา</v>
      </c>
    </row>
    <row r="248" spans="1:4">
      <c r="A248" s="98">
        <v>244</v>
      </c>
      <c r="B248" s="122" t="s">
        <v>421</v>
      </c>
      <c r="C248" s="136" t="s">
        <v>53</v>
      </c>
      <c r="D248" s="101" t="str">
        <f>IF(COUNTIF('วางแผนพัฒนาHRD(IDP)'!$B$8:$B$706,B248),"มีแผนการพัฒนาแล้ว",IF(B248="","ป้อนรายชื่อบุคลากรเพิ่ม(ถ้ามี)","ยังไม่มีแผนการพัฒนา"))</f>
        <v>ยังไม่มีแผนการพัฒนา</v>
      </c>
    </row>
    <row r="249" spans="1:4">
      <c r="A249" s="98">
        <v>245</v>
      </c>
      <c r="B249" s="122" t="s">
        <v>422</v>
      </c>
      <c r="C249" s="136" t="s">
        <v>53</v>
      </c>
      <c r="D249" s="101" t="str">
        <f>IF(COUNTIF('วางแผนพัฒนาHRD(IDP)'!$B$8:$B$706,B249),"มีแผนการพัฒนาแล้ว",IF(B249="","ป้อนรายชื่อบุคลากรเพิ่ม(ถ้ามี)","ยังไม่มีแผนการพัฒนา"))</f>
        <v>ยังไม่มีแผนการพัฒนา</v>
      </c>
    </row>
    <row r="250" spans="1:4">
      <c r="A250" s="98">
        <v>246</v>
      </c>
      <c r="B250" s="128" t="s">
        <v>423</v>
      </c>
      <c r="C250" s="136" t="s">
        <v>53</v>
      </c>
      <c r="D250" s="101" t="str">
        <f>IF(COUNTIF('วางแผนพัฒนาHRD(IDP)'!$B$8:$B$706,B250),"มีแผนการพัฒนาแล้ว",IF(B250="","ป้อนรายชื่อบุคลากรเพิ่ม(ถ้ามี)","ยังไม่มีแผนการพัฒนา"))</f>
        <v>ยังไม่มีแผนการพัฒนา</v>
      </c>
    </row>
    <row r="251" spans="1:4">
      <c r="A251" s="98">
        <v>247</v>
      </c>
      <c r="B251" s="128" t="s">
        <v>424</v>
      </c>
      <c r="C251" s="136" t="s">
        <v>53</v>
      </c>
      <c r="D251" s="101" t="str">
        <f>IF(COUNTIF('วางแผนพัฒนาHRD(IDP)'!$B$8:$B$706,B251),"มีแผนการพัฒนาแล้ว",IF(B251="","ป้อนรายชื่อบุคลากรเพิ่ม(ถ้ามี)","ยังไม่มีแผนการพัฒนา"))</f>
        <v>มีแผนการพัฒนาแล้ว</v>
      </c>
    </row>
    <row r="252" spans="1:4">
      <c r="A252" s="98">
        <v>248</v>
      </c>
      <c r="B252" s="128" t="s">
        <v>425</v>
      </c>
      <c r="C252" s="136" t="s">
        <v>53</v>
      </c>
      <c r="D252" s="101" t="str">
        <f>IF(COUNTIF('วางแผนพัฒนาHRD(IDP)'!$B$8:$B$706,B252),"มีแผนการพัฒนาแล้ว",IF(B252="","ป้อนรายชื่อบุคลากรเพิ่ม(ถ้ามี)","ยังไม่มีแผนการพัฒนา"))</f>
        <v>ยังไม่มีแผนการพัฒนา</v>
      </c>
    </row>
    <row r="253" spans="1:4">
      <c r="A253" s="98">
        <v>249</v>
      </c>
      <c r="B253" s="122" t="s">
        <v>426</v>
      </c>
      <c r="C253" s="136" t="s">
        <v>53</v>
      </c>
      <c r="D253" s="101" t="str">
        <f>IF(COUNTIF('วางแผนพัฒนาHRD(IDP)'!$B$8:$B$706,B253),"มีแผนการพัฒนาแล้ว",IF(B253="","ป้อนรายชื่อบุคลากรเพิ่ม(ถ้ามี)","ยังไม่มีแผนการพัฒนา"))</f>
        <v>ยังไม่มีแผนการพัฒนา</v>
      </c>
    </row>
    <row r="254" spans="1:4">
      <c r="A254" s="98">
        <v>250</v>
      </c>
      <c r="B254" s="122" t="s">
        <v>427</v>
      </c>
      <c r="C254" s="136" t="s">
        <v>53</v>
      </c>
      <c r="D254" s="101" t="str">
        <f>IF(COUNTIF('วางแผนพัฒนาHRD(IDP)'!$B$8:$B$706,B254),"มีแผนการพัฒนาแล้ว",IF(B254="","ป้อนรายชื่อบุคลากรเพิ่ม(ถ้ามี)","ยังไม่มีแผนการพัฒนา"))</f>
        <v>ยังไม่มีแผนการพัฒนา</v>
      </c>
    </row>
    <row r="255" spans="1:4">
      <c r="A255" s="98">
        <v>251</v>
      </c>
      <c r="B255" s="122" t="s">
        <v>428</v>
      </c>
      <c r="C255" s="136" t="s">
        <v>53</v>
      </c>
      <c r="D255" s="101" t="str">
        <f>IF(COUNTIF('วางแผนพัฒนาHRD(IDP)'!$B$8:$B$706,B255),"มีแผนการพัฒนาแล้ว",IF(B255="","ป้อนรายชื่อบุคลากรเพิ่ม(ถ้ามี)","ยังไม่มีแผนการพัฒนา"))</f>
        <v>ยังไม่มีแผนการพัฒนา</v>
      </c>
    </row>
    <row r="256" spans="1:4">
      <c r="A256" s="98">
        <v>252</v>
      </c>
      <c r="B256" s="121" t="s">
        <v>369</v>
      </c>
      <c r="C256" s="136" t="s">
        <v>53</v>
      </c>
      <c r="D256" s="101" t="str">
        <f>IF(COUNTIF('วางแผนพัฒนาHRD(IDP)'!$B$8:$B$706,B256),"มีแผนการพัฒนาแล้ว",IF(B256="","ป้อนรายชื่อบุคลากรเพิ่ม(ถ้ามี)","ยังไม่มีแผนการพัฒนา"))</f>
        <v>มีแผนการพัฒนาแล้ว</v>
      </c>
    </row>
    <row r="257" spans="1:4">
      <c r="A257" s="98">
        <v>253</v>
      </c>
      <c r="B257" s="122" t="s">
        <v>429</v>
      </c>
      <c r="C257" s="136" t="s">
        <v>53</v>
      </c>
      <c r="D257" s="101" t="str">
        <f>IF(COUNTIF('วางแผนพัฒนาHRD(IDP)'!$B$8:$B$706,B257),"มีแผนการพัฒนาแล้ว",IF(B257="","ป้อนรายชื่อบุคลากรเพิ่ม(ถ้ามี)","ยังไม่มีแผนการพัฒนา"))</f>
        <v>ยังไม่มีแผนการพัฒนา</v>
      </c>
    </row>
    <row r="258" spans="1:4">
      <c r="A258" s="98">
        <v>254</v>
      </c>
      <c r="B258" s="122" t="s">
        <v>430</v>
      </c>
      <c r="C258" s="136" t="s">
        <v>53</v>
      </c>
      <c r="D258" s="101" t="str">
        <f>IF(COUNTIF('วางแผนพัฒนาHRD(IDP)'!$B$8:$B$706,B258),"มีแผนการพัฒนาแล้ว",IF(B258="","ป้อนรายชื่อบุคลากรเพิ่ม(ถ้ามี)","ยังไม่มีแผนการพัฒนา"))</f>
        <v>ยังไม่มีแผนการพัฒนา</v>
      </c>
    </row>
    <row r="259" spans="1:4">
      <c r="A259" s="98">
        <v>255</v>
      </c>
      <c r="B259" s="122" t="s">
        <v>431</v>
      </c>
      <c r="C259" s="136" t="s">
        <v>53</v>
      </c>
      <c r="D259" s="101" t="str">
        <f>IF(COUNTIF('วางแผนพัฒนาHRD(IDP)'!$B$8:$B$706,B259),"มีแผนการพัฒนาแล้ว",IF(B259="","ป้อนรายชื่อบุคลากรเพิ่ม(ถ้ามี)","ยังไม่มีแผนการพัฒนา"))</f>
        <v>ยังไม่มีแผนการพัฒนา</v>
      </c>
    </row>
    <row r="260" spans="1:4">
      <c r="A260" s="98">
        <v>256</v>
      </c>
      <c r="B260" s="122" t="s">
        <v>432</v>
      </c>
      <c r="C260" s="136" t="s">
        <v>53</v>
      </c>
      <c r="D260" s="101" t="str">
        <f>IF(COUNTIF('วางแผนพัฒนาHRD(IDP)'!$B$8:$B$706,B260),"มีแผนการพัฒนาแล้ว",IF(B260="","ป้อนรายชื่อบุคลากรเพิ่ม(ถ้ามี)","ยังไม่มีแผนการพัฒนา"))</f>
        <v>ยังไม่มีแผนการพัฒนา</v>
      </c>
    </row>
    <row r="261" spans="1:4">
      <c r="A261" s="98">
        <v>257</v>
      </c>
      <c r="B261" s="122" t="s">
        <v>433</v>
      </c>
      <c r="C261" s="136" t="s">
        <v>53</v>
      </c>
      <c r="D261" s="101" t="str">
        <f>IF(COUNTIF('วางแผนพัฒนาHRD(IDP)'!$B$8:$B$706,B261),"มีแผนการพัฒนาแล้ว",IF(B261="","ป้อนรายชื่อบุคลากรเพิ่ม(ถ้ามี)","ยังไม่มีแผนการพัฒนา"))</f>
        <v>ยังไม่มีแผนการพัฒนา</v>
      </c>
    </row>
    <row r="262" spans="1:4">
      <c r="A262" s="98">
        <v>258</v>
      </c>
      <c r="B262" s="128" t="s">
        <v>370</v>
      </c>
      <c r="C262" s="136" t="s">
        <v>53</v>
      </c>
      <c r="D262" s="101" t="str">
        <f>IF(COUNTIF('วางแผนพัฒนาHRD(IDP)'!$B$8:$B$706,B262),"มีแผนการพัฒนาแล้ว",IF(B262="","ป้อนรายชื่อบุคลากรเพิ่ม(ถ้ามี)","ยังไม่มีแผนการพัฒนา"))</f>
        <v>มีแผนการพัฒนาแล้ว</v>
      </c>
    </row>
    <row r="263" spans="1:4">
      <c r="A263" s="98">
        <v>259</v>
      </c>
      <c r="B263" s="122" t="s">
        <v>434</v>
      </c>
      <c r="C263" s="136" t="s">
        <v>53</v>
      </c>
      <c r="D263" s="101" t="str">
        <f>IF(COUNTIF('วางแผนพัฒนาHRD(IDP)'!$B$8:$B$706,B263),"มีแผนการพัฒนาแล้ว",IF(B263="","ป้อนรายชื่อบุคลากรเพิ่ม(ถ้ามี)","ยังไม่มีแผนการพัฒนา"))</f>
        <v>ยังไม่มีแผนการพัฒนา</v>
      </c>
    </row>
    <row r="264" spans="1:4">
      <c r="A264" s="98">
        <v>260</v>
      </c>
      <c r="B264" s="122" t="s">
        <v>435</v>
      </c>
      <c r="C264" s="136" t="s">
        <v>53</v>
      </c>
      <c r="D264" s="101" t="str">
        <f>IF(COUNTIF('วางแผนพัฒนาHRD(IDP)'!$B$8:$B$706,B264),"มีแผนการพัฒนาแล้ว",IF(B264="","ป้อนรายชื่อบุคลากรเพิ่ม(ถ้ามี)","ยังไม่มีแผนการพัฒนา"))</f>
        <v>ยังไม่มีแผนการพัฒนา</v>
      </c>
    </row>
    <row r="265" spans="1:4">
      <c r="A265" s="98">
        <v>261</v>
      </c>
      <c r="B265" s="121" t="s">
        <v>436</v>
      </c>
      <c r="C265" s="136" t="s">
        <v>53</v>
      </c>
      <c r="D265" s="101" t="str">
        <f>IF(COUNTIF('วางแผนพัฒนาHRD(IDP)'!$B$8:$B$706,B265),"มีแผนการพัฒนาแล้ว",IF(B265="","ป้อนรายชื่อบุคลากรเพิ่ม(ถ้ามี)","ยังไม่มีแผนการพัฒนา"))</f>
        <v>ยังไม่มีแผนการพัฒนา</v>
      </c>
    </row>
    <row r="266" spans="1:4">
      <c r="A266" s="98">
        <v>262</v>
      </c>
      <c r="B266" s="122" t="s">
        <v>437</v>
      </c>
      <c r="C266" s="136" t="s">
        <v>53</v>
      </c>
      <c r="D266" s="101" t="str">
        <f>IF(COUNTIF('วางแผนพัฒนาHRD(IDP)'!$B$8:$B$706,B266),"มีแผนการพัฒนาแล้ว",IF(B266="","ป้อนรายชื่อบุคลากรเพิ่ม(ถ้ามี)","ยังไม่มีแผนการพัฒนา"))</f>
        <v>ยังไม่มีแผนการพัฒนา</v>
      </c>
    </row>
    <row r="267" spans="1:4">
      <c r="A267" s="98">
        <v>263</v>
      </c>
      <c r="B267" s="122" t="s">
        <v>438</v>
      </c>
      <c r="C267" s="136" t="s">
        <v>53</v>
      </c>
      <c r="D267" s="101" t="str">
        <f>IF(COUNTIF('วางแผนพัฒนาHRD(IDP)'!$B$8:$B$706,B267),"มีแผนการพัฒนาแล้ว",IF(B267="","ป้อนรายชื่อบุคลากรเพิ่ม(ถ้ามี)","ยังไม่มีแผนการพัฒนา"))</f>
        <v>ยังไม่มีแผนการพัฒนา</v>
      </c>
    </row>
    <row r="268" spans="1:4">
      <c r="A268" s="98">
        <v>264</v>
      </c>
      <c r="B268" s="122" t="s">
        <v>439</v>
      </c>
      <c r="C268" s="136" t="s">
        <v>53</v>
      </c>
      <c r="D268" s="101" t="str">
        <f>IF(COUNTIF('วางแผนพัฒนาHRD(IDP)'!$B$8:$B$706,B268),"มีแผนการพัฒนาแล้ว",IF(B268="","ป้อนรายชื่อบุคลากรเพิ่ม(ถ้ามี)","ยังไม่มีแผนการพัฒนา"))</f>
        <v>ยังไม่มีแผนการพัฒนา</v>
      </c>
    </row>
    <row r="269" spans="1:4">
      <c r="A269" s="98">
        <v>265</v>
      </c>
      <c r="B269" s="122" t="s">
        <v>440</v>
      </c>
      <c r="C269" s="136" t="s">
        <v>53</v>
      </c>
      <c r="D269" s="101" t="str">
        <f>IF(COUNTIF('วางแผนพัฒนาHRD(IDP)'!$B$8:$B$706,B269),"มีแผนการพัฒนาแล้ว",IF(B269="","ป้อนรายชื่อบุคลากรเพิ่ม(ถ้ามี)","ยังไม่มีแผนการพัฒนา"))</f>
        <v>ยังไม่มีแผนการพัฒนา</v>
      </c>
    </row>
    <row r="270" spans="1:4">
      <c r="A270" s="98">
        <v>266</v>
      </c>
      <c r="B270" s="122" t="s">
        <v>441</v>
      </c>
      <c r="C270" s="136" t="s">
        <v>53</v>
      </c>
      <c r="D270" s="101" t="str">
        <f>IF(COUNTIF('วางแผนพัฒนาHRD(IDP)'!$B$8:$B$706,B270),"มีแผนการพัฒนาแล้ว",IF(B270="","ป้อนรายชื่อบุคลากรเพิ่ม(ถ้ามี)","ยังไม่มีแผนการพัฒนา"))</f>
        <v>ยังไม่มีแผนการพัฒนา</v>
      </c>
    </row>
    <row r="271" spans="1:4">
      <c r="A271" s="98">
        <v>267</v>
      </c>
      <c r="B271" s="122" t="s">
        <v>442</v>
      </c>
      <c r="C271" s="136" t="s">
        <v>53</v>
      </c>
      <c r="D271" s="101" t="str">
        <f>IF(COUNTIF('วางแผนพัฒนาHRD(IDP)'!$B$8:$B$706,B271),"มีแผนการพัฒนาแล้ว",IF(B271="","ป้อนรายชื่อบุคลากรเพิ่ม(ถ้ามี)","ยังไม่มีแผนการพัฒนา"))</f>
        <v>ยังไม่มีแผนการพัฒนา</v>
      </c>
    </row>
    <row r="272" spans="1:4">
      <c r="A272" s="98">
        <v>268</v>
      </c>
      <c r="B272" s="122" t="s">
        <v>443</v>
      </c>
      <c r="C272" s="136" t="s">
        <v>53</v>
      </c>
      <c r="D272" s="101" t="str">
        <f>IF(COUNTIF('วางแผนพัฒนาHRD(IDP)'!$B$8:$B$706,B272),"มีแผนการพัฒนาแล้ว",IF(B272="","ป้อนรายชื่อบุคลากรเพิ่ม(ถ้ามี)","ยังไม่มีแผนการพัฒนา"))</f>
        <v>ยังไม่มีแผนการพัฒนา</v>
      </c>
    </row>
    <row r="273" spans="1:4">
      <c r="A273" s="98">
        <v>269</v>
      </c>
      <c r="B273" s="122" t="s">
        <v>444</v>
      </c>
      <c r="C273" s="136" t="s">
        <v>53</v>
      </c>
      <c r="D273" s="101" t="str">
        <f>IF(COUNTIF('วางแผนพัฒนาHRD(IDP)'!$B$8:$B$706,B273),"มีแผนการพัฒนาแล้ว",IF(B273="","ป้อนรายชื่อบุคลากรเพิ่ม(ถ้ามี)","ยังไม่มีแผนการพัฒนา"))</f>
        <v>มีแผนการพัฒนาแล้ว</v>
      </c>
    </row>
    <row r="274" spans="1:4">
      <c r="A274" s="98">
        <v>270</v>
      </c>
      <c r="B274" s="121" t="s">
        <v>445</v>
      </c>
      <c r="C274" s="136" t="s">
        <v>53</v>
      </c>
      <c r="D274" s="101" t="str">
        <f>IF(COUNTIF('วางแผนพัฒนาHRD(IDP)'!$B$8:$B$706,B274),"มีแผนการพัฒนาแล้ว",IF(B274="","ป้อนรายชื่อบุคลากรเพิ่ม(ถ้ามี)","ยังไม่มีแผนการพัฒนา"))</f>
        <v>ยังไม่มีแผนการพัฒนา</v>
      </c>
    </row>
    <row r="275" spans="1:4">
      <c r="A275" s="98">
        <v>271</v>
      </c>
      <c r="B275" s="122" t="s">
        <v>446</v>
      </c>
      <c r="C275" s="136" t="s">
        <v>53</v>
      </c>
      <c r="D275" s="101" t="str">
        <f>IF(COUNTIF('วางแผนพัฒนาHRD(IDP)'!$B$8:$B$706,B275),"มีแผนการพัฒนาแล้ว",IF(B275="","ป้อนรายชื่อบุคลากรเพิ่ม(ถ้ามี)","ยังไม่มีแผนการพัฒนา"))</f>
        <v>ยังไม่มีแผนการพัฒนา</v>
      </c>
    </row>
    <row r="276" spans="1:4">
      <c r="A276" s="98">
        <v>272</v>
      </c>
      <c r="B276" s="128" t="s">
        <v>447</v>
      </c>
      <c r="C276" s="136" t="s">
        <v>53</v>
      </c>
      <c r="D276" s="101" t="str">
        <f>IF(COUNTIF('วางแผนพัฒนาHRD(IDP)'!$B$8:$B$706,B276),"มีแผนการพัฒนาแล้ว",IF(B276="","ป้อนรายชื่อบุคลากรเพิ่ม(ถ้ามี)","ยังไม่มีแผนการพัฒนา"))</f>
        <v>ยังไม่มีแผนการพัฒนา</v>
      </c>
    </row>
    <row r="277" spans="1:4">
      <c r="A277" s="98">
        <v>273</v>
      </c>
      <c r="B277" s="122" t="s">
        <v>371</v>
      </c>
      <c r="C277" s="136" t="s">
        <v>53</v>
      </c>
      <c r="D277" s="101" t="str">
        <f>IF(COUNTIF('วางแผนพัฒนาHRD(IDP)'!$B$8:$B$706,B277),"มีแผนการพัฒนาแล้ว",IF(B277="","ป้อนรายชื่อบุคลากรเพิ่ม(ถ้ามี)","ยังไม่มีแผนการพัฒนา"))</f>
        <v>มีแผนการพัฒนาแล้ว</v>
      </c>
    </row>
    <row r="278" spans="1:4">
      <c r="A278" s="98">
        <v>274</v>
      </c>
      <c r="B278" s="128" t="s">
        <v>372</v>
      </c>
      <c r="C278" s="136" t="s">
        <v>53</v>
      </c>
      <c r="D278" s="101" t="str">
        <f>IF(COUNTIF('วางแผนพัฒนาHRD(IDP)'!$B$8:$B$706,B278),"มีแผนการพัฒนาแล้ว",IF(B278="","ป้อนรายชื่อบุคลากรเพิ่ม(ถ้ามี)","ยังไม่มีแผนการพัฒนา"))</f>
        <v>ยังไม่มีแผนการพัฒนา</v>
      </c>
    </row>
    <row r="279" spans="1:4">
      <c r="A279" s="98">
        <v>275</v>
      </c>
      <c r="B279" s="122" t="s">
        <v>448</v>
      </c>
      <c r="C279" s="136" t="s">
        <v>53</v>
      </c>
      <c r="D279" s="101" t="str">
        <f>IF(COUNTIF('วางแผนพัฒนาHRD(IDP)'!$B$8:$B$706,B279),"มีแผนการพัฒนาแล้ว",IF(B279="","ป้อนรายชื่อบุคลากรเพิ่ม(ถ้ามี)","ยังไม่มีแผนการพัฒนา"))</f>
        <v>ยังไม่มีแผนการพัฒนา</v>
      </c>
    </row>
    <row r="280" spans="1:4">
      <c r="A280" s="98">
        <v>276</v>
      </c>
      <c r="B280" s="122" t="s">
        <v>449</v>
      </c>
      <c r="C280" s="136" t="s">
        <v>53</v>
      </c>
      <c r="D280" s="101" t="str">
        <f>IF(COUNTIF('วางแผนพัฒนาHRD(IDP)'!$B$8:$B$706,B280),"มีแผนการพัฒนาแล้ว",IF(B280="","ป้อนรายชื่อบุคลากรเพิ่ม(ถ้ามี)","ยังไม่มีแผนการพัฒนา"))</f>
        <v>ยังไม่มีแผนการพัฒนา</v>
      </c>
    </row>
    <row r="281" spans="1:4">
      <c r="A281" s="98">
        <v>277</v>
      </c>
      <c r="B281" s="122" t="s">
        <v>450</v>
      </c>
      <c r="C281" s="136" t="s">
        <v>53</v>
      </c>
      <c r="D281" s="101" t="str">
        <f>IF(COUNTIF('วางแผนพัฒนาHRD(IDP)'!$B$8:$B$706,B281),"มีแผนการพัฒนาแล้ว",IF(B281="","ป้อนรายชื่อบุคลากรเพิ่ม(ถ้ามี)","ยังไม่มีแผนการพัฒนา"))</f>
        <v>มีแผนการพัฒนาแล้ว</v>
      </c>
    </row>
    <row r="282" spans="1:4">
      <c r="A282" s="98">
        <v>278</v>
      </c>
      <c r="B282" s="122" t="s">
        <v>451</v>
      </c>
      <c r="C282" s="136" t="s">
        <v>53</v>
      </c>
      <c r="D282" s="101" t="str">
        <f>IF(COUNTIF('วางแผนพัฒนาHRD(IDP)'!$B$8:$B$706,B282),"มีแผนการพัฒนาแล้ว",IF(B282="","ป้อนรายชื่อบุคลากรเพิ่ม(ถ้ามี)","ยังไม่มีแผนการพัฒนา"))</f>
        <v>ยังไม่มีแผนการพัฒนา</v>
      </c>
    </row>
    <row r="283" spans="1:4">
      <c r="A283" s="98">
        <v>279</v>
      </c>
      <c r="B283" s="121" t="s">
        <v>373</v>
      </c>
      <c r="C283" s="136" t="s">
        <v>53</v>
      </c>
      <c r="D283" s="101" t="str">
        <f>IF(COUNTIF('วางแผนพัฒนาHRD(IDP)'!$B$8:$B$706,B283),"มีแผนการพัฒนาแล้ว",IF(B283="","ป้อนรายชื่อบุคลากรเพิ่ม(ถ้ามี)","ยังไม่มีแผนการพัฒนา"))</f>
        <v>ยังไม่มีแผนการพัฒนา</v>
      </c>
    </row>
    <row r="284" spans="1:4">
      <c r="A284" s="98">
        <v>280</v>
      </c>
      <c r="B284" s="121" t="s">
        <v>374</v>
      </c>
      <c r="C284" s="136" t="s">
        <v>53</v>
      </c>
      <c r="D284" s="101" t="str">
        <f>IF(COUNTIF('วางแผนพัฒนาHRD(IDP)'!$B$8:$B$706,B284),"มีแผนการพัฒนาแล้ว",IF(B284="","ป้อนรายชื่อบุคลากรเพิ่ม(ถ้ามี)","ยังไม่มีแผนการพัฒนา"))</f>
        <v>มีแผนการพัฒนาแล้ว</v>
      </c>
    </row>
    <row r="285" spans="1:4">
      <c r="A285" s="98">
        <v>281</v>
      </c>
      <c r="B285" s="122" t="s">
        <v>452</v>
      </c>
      <c r="C285" s="136" t="s">
        <v>53</v>
      </c>
      <c r="D285" s="101" t="str">
        <f>IF(COUNTIF('วางแผนพัฒนาHRD(IDP)'!$B$8:$B$706,B285),"มีแผนการพัฒนาแล้ว",IF(B285="","ป้อนรายชื่อบุคลากรเพิ่ม(ถ้ามี)","ยังไม่มีแผนการพัฒนา"))</f>
        <v>ยังไม่มีแผนการพัฒนา</v>
      </c>
    </row>
    <row r="286" spans="1:4">
      <c r="A286" s="98">
        <v>282</v>
      </c>
      <c r="B286" s="122" t="s">
        <v>453</v>
      </c>
      <c r="C286" s="136" t="s">
        <v>53</v>
      </c>
      <c r="D286" s="101" t="str">
        <f>IF(COUNTIF('วางแผนพัฒนาHRD(IDP)'!$B$8:$B$706,B286),"มีแผนการพัฒนาแล้ว",IF(B286="","ป้อนรายชื่อบุคลากรเพิ่ม(ถ้ามี)","ยังไม่มีแผนการพัฒนา"))</f>
        <v>ยังไม่มีแผนการพัฒนา</v>
      </c>
    </row>
    <row r="287" spans="1:4">
      <c r="A287" s="98">
        <v>283</v>
      </c>
      <c r="B287" s="122" t="s">
        <v>454</v>
      </c>
      <c r="C287" s="136" t="s">
        <v>53</v>
      </c>
      <c r="D287" s="101" t="str">
        <f>IF(COUNTIF('วางแผนพัฒนาHRD(IDP)'!$B$8:$B$706,B287),"มีแผนการพัฒนาแล้ว",IF(B287="","ป้อนรายชื่อบุคลากรเพิ่ม(ถ้ามี)","ยังไม่มีแผนการพัฒนา"))</f>
        <v>ยังไม่มีแผนการพัฒนา</v>
      </c>
    </row>
    <row r="288" spans="1:4">
      <c r="A288" s="98">
        <v>284</v>
      </c>
      <c r="B288" s="122" t="s">
        <v>455</v>
      </c>
      <c r="C288" s="136" t="s">
        <v>53</v>
      </c>
      <c r="D288" s="101" t="str">
        <f>IF(COUNTIF('วางแผนพัฒนาHRD(IDP)'!$B$8:$B$706,B288),"มีแผนการพัฒนาแล้ว",IF(B288="","ป้อนรายชื่อบุคลากรเพิ่ม(ถ้ามี)","ยังไม่มีแผนการพัฒนา"))</f>
        <v>ยังไม่มีแผนการพัฒนา</v>
      </c>
    </row>
    <row r="289" spans="1:4">
      <c r="A289" s="98">
        <v>285</v>
      </c>
      <c r="B289" s="122" t="s">
        <v>456</v>
      </c>
      <c r="C289" s="136" t="s">
        <v>53</v>
      </c>
      <c r="D289" s="101" t="str">
        <f>IF(COUNTIF('วางแผนพัฒนาHRD(IDP)'!$B$8:$B$706,B289),"มีแผนการพัฒนาแล้ว",IF(B289="","ป้อนรายชื่อบุคลากรเพิ่ม(ถ้ามี)","ยังไม่มีแผนการพัฒนา"))</f>
        <v>มีแผนการพัฒนาแล้ว</v>
      </c>
    </row>
    <row r="290" spans="1:4">
      <c r="A290" s="98">
        <v>286</v>
      </c>
      <c r="B290" s="122" t="s">
        <v>457</v>
      </c>
      <c r="C290" s="136" t="s">
        <v>53</v>
      </c>
      <c r="D290" s="101" t="str">
        <f>IF(COUNTIF('วางแผนพัฒนาHRD(IDP)'!$B$8:$B$706,B290),"มีแผนการพัฒนาแล้ว",IF(B290="","ป้อนรายชื่อบุคลากรเพิ่ม(ถ้ามี)","ยังไม่มีแผนการพัฒนา"))</f>
        <v>ยังไม่มีแผนการพัฒนา</v>
      </c>
    </row>
    <row r="291" spans="1:4">
      <c r="A291" s="98">
        <v>287</v>
      </c>
      <c r="B291" s="122" t="s">
        <v>458</v>
      </c>
      <c r="C291" s="136" t="s">
        <v>53</v>
      </c>
      <c r="D291" s="101" t="str">
        <f>IF(COUNTIF('วางแผนพัฒนาHRD(IDP)'!$B$8:$B$706,B291),"มีแผนการพัฒนาแล้ว",IF(B291="","ป้อนรายชื่อบุคลากรเพิ่ม(ถ้ามี)","ยังไม่มีแผนการพัฒนา"))</f>
        <v>ยังไม่มีแผนการพัฒนา</v>
      </c>
    </row>
    <row r="292" spans="1:4">
      <c r="A292" s="98">
        <v>288</v>
      </c>
      <c r="B292" s="122" t="s">
        <v>459</v>
      </c>
      <c r="C292" s="136" t="s">
        <v>53</v>
      </c>
      <c r="D292" s="101" t="str">
        <f>IF(COUNTIF('วางแผนพัฒนาHRD(IDP)'!$B$8:$B$706,B292),"มีแผนการพัฒนาแล้ว",IF(B292="","ป้อนรายชื่อบุคลากรเพิ่ม(ถ้ามี)","ยังไม่มีแผนการพัฒนา"))</f>
        <v>ยังไม่มีแผนการพัฒนา</v>
      </c>
    </row>
    <row r="293" spans="1:4">
      <c r="A293" s="98">
        <v>289</v>
      </c>
      <c r="B293" s="122" t="s">
        <v>460</v>
      </c>
      <c r="C293" s="136" t="s">
        <v>53</v>
      </c>
      <c r="D293" s="101" t="str">
        <f>IF(COUNTIF('วางแผนพัฒนาHRD(IDP)'!$B$8:$B$706,B293),"มีแผนการพัฒนาแล้ว",IF(B293="","ป้อนรายชื่อบุคลากรเพิ่ม(ถ้ามี)","ยังไม่มีแผนการพัฒนา"))</f>
        <v>ยังไม่มีแผนการพัฒนา</v>
      </c>
    </row>
    <row r="294" spans="1:4">
      <c r="A294" s="98">
        <v>290</v>
      </c>
      <c r="B294" s="128" t="s">
        <v>375</v>
      </c>
      <c r="C294" s="136" t="s">
        <v>53</v>
      </c>
      <c r="D294" s="101" t="str">
        <f>IF(COUNTIF('วางแผนพัฒนาHRD(IDP)'!$B$8:$B$706,B294),"มีแผนการพัฒนาแล้ว",IF(B294="","ป้อนรายชื่อบุคลากรเพิ่ม(ถ้ามี)","ยังไม่มีแผนการพัฒนา"))</f>
        <v>มีแผนการพัฒนาแล้ว</v>
      </c>
    </row>
    <row r="295" spans="1:4">
      <c r="A295" s="98">
        <v>291</v>
      </c>
      <c r="B295" s="122" t="s">
        <v>461</v>
      </c>
      <c r="C295" s="136" t="s">
        <v>53</v>
      </c>
      <c r="D295" s="101" t="str">
        <f>IF(COUNTIF('วางแผนพัฒนาHRD(IDP)'!$B$8:$B$706,B295),"มีแผนการพัฒนาแล้ว",IF(B295="","ป้อนรายชื่อบุคลากรเพิ่ม(ถ้ามี)","ยังไม่มีแผนการพัฒนา"))</f>
        <v>มีแผนการพัฒนาแล้ว</v>
      </c>
    </row>
    <row r="296" spans="1:4">
      <c r="A296" s="98">
        <v>292</v>
      </c>
      <c r="B296" s="122" t="s">
        <v>462</v>
      </c>
      <c r="C296" s="136" t="s">
        <v>53</v>
      </c>
      <c r="D296" s="101" t="str">
        <f>IF(COUNTIF('วางแผนพัฒนาHRD(IDP)'!$B$8:$B$706,B296),"มีแผนการพัฒนาแล้ว",IF(B296="","ป้อนรายชื่อบุคลากรเพิ่ม(ถ้ามี)","ยังไม่มีแผนการพัฒนา"))</f>
        <v>ยังไม่มีแผนการพัฒนา</v>
      </c>
    </row>
    <row r="297" spans="1:4">
      <c r="A297" s="98">
        <v>293</v>
      </c>
      <c r="B297" s="121" t="s">
        <v>463</v>
      </c>
      <c r="C297" s="136" t="s">
        <v>53</v>
      </c>
      <c r="D297" s="101" t="str">
        <f>IF(COUNTIF('วางแผนพัฒนาHRD(IDP)'!$B$8:$B$706,B297),"มีแผนการพัฒนาแล้ว",IF(B297="","ป้อนรายชื่อบุคลากรเพิ่ม(ถ้ามี)","ยังไม่มีแผนการพัฒนา"))</f>
        <v>ยังไม่มีแผนการพัฒนา</v>
      </c>
    </row>
    <row r="298" spans="1:4">
      <c r="A298" s="98">
        <v>294</v>
      </c>
      <c r="B298" s="122" t="s">
        <v>464</v>
      </c>
      <c r="C298" s="136" t="s">
        <v>53</v>
      </c>
      <c r="D298" s="101" t="str">
        <f>IF(COUNTIF('วางแผนพัฒนาHRD(IDP)'!$B$8:$B$706,B298),"มีแผนการพัฒนาแล้ว",IF(B298="","ป้อนรายชื่อบุคลากรเพิ่ม(ถ้ามี)","ยังไม่มีแผนการพัฒนา"))</f>
        <v>ยังไม่มีแผนการพัฒนา</v>
      </c>
    </row>
    <row r="299" spans="1:4">
      <c r="A299" s="98">
        <v>295</v>
      </c>
      <c r="B299" s="122" t="s">
        <v>465</v>
      </c>
      <c r="C299" s="136" t="s">
        <v>53</v>
      </c>
      <c r="D299" s="101" t="str">
        <f>IF(COUNTIF('วางแผนพัฒนาHRD(IDP)'!$B$8:$B$706,B299),"มีแผนการพัฒนาแล้ว",IF(B299="","ป้อนรายชื่อบุคลากรเพิ่ม(ถ้ามี)","ยังไม่มีแผนการพัฒนา"))</f>
        <v>ยังไม่มีแผนการพัฒนา</v>
      </c>
    </row>
    <row r="300" spans="1:4">
      <c r="A300" s="98">
        <v>296</v>
      </c>
      <c r="B300" s="122" t="s">
        <v>466</v>
      </c>
      <c r="C300" s="136" t="s">
        <v>53</v>
      </c>
      <c r="D300" s="101" t="str">
        <f>IF(COUNTIF('วางแผนพัฒนาHRD(IDP)'!$B$8:$B$706,B300),"มีแผนการพัฒนาแล้ว",IF(B300="","ป้อนรายชื่อบุคลากรเพิ่ม(ถ้ามี)","ยังไม่มีแผนการพัฒนา"))</f>
        <v>มีแผนการพัฒนาแล้ว</v>
      </c>
    </row>
    <row r="301" spans="1:4">
      <c r="A301" s="98">
        <v>297</v>
      </c>
      <c r="B301" s="122" t="s">
        <v>467</v>
      </c>
      <c r="C301" s="136" t="s">
        <v>53</v>
      </c>
      <c r="D301" s="101" t="str">
        <f>IF(COUNTIF('วางแผนพัฒนาHRD(IDP)'!$B$8:$B$706,B301),"มีแผนการพัฒนาแล้ว",IF(B301="","ป้อนรายชื่อบุคลากรเพิ่ม(ถ้ามี)","ยังไม่มีแผนการพัฒนา"))</f>
        <v>มีแผนการพัฒนาแล้ว</v>
      </c>
    </row>
    <row r="302" spans="1:4">
      <c r="A302" s="98">
        <v>298</v>
      </c>
      <c r="B302" s="122" t="s">
        <v>468</v>
      </c>
      <c r="C302" s="136" t="s">
        <v>53</v>
      </c>
      <c r="D302" s="101" t="str">
        <f>IF(COUNTIF('วางแผนพัฒนาHRD(IDP)'!$B$8:$B$706,B302),"มีแผนการพัฒนาแล้ว",IF(B302="","ป้อนรายชื่อบุคลากรเพิ่ม(ถ้ามี)","ยังไม่มีแผนการพัฒนา"))</f>
        <v>มีแผนการพัฒนาแล้ว</v>
      </c>
    </row>
    <row r="303" spans="1:4">
      <c r="A303" s="98">
        <v>299</v>
      </c>
      <c r="B303" s="122" t="s">
        <v>469</v>
      </c>
      <c r="C303" s="136" t="s">
        <v>53</v>
      </c>
      <c r="D303" s="101" t="str">
        <f>IF(COUNTIF('วางแผนพัฒนาHRD(IDP)'!$B$8:$B$706,B303),"มีแผนการพัฒนาแล้ว",IF(B303="","ป้อนรายชื่อบุคลากรเพิ่ม(ถ้ามี)","ยังไม่มีแผนการพัฒนา"))</f>
        <v>ยังไม่มีแผนการพัฒนา</v>
      </c>
    </row>
    <row r="304" spans="1:4">
      <c r="A304" s="98">
        <v>300</v>
      </c>
      <c r="B304" s="120" t="s">
        <v>470</v>
      </c>
      <c r="C304" s="136" t="s">
        <v>53</v>
      </c>
      <c r="D304" s="101" t="str">
        <f>IF(COUNTIF('วางแผนพัฒนาHRD(IDP)'!$B$8:$B$706,B304),"มีแผนการพัฒนาแล้ว",IF(B304="","ป้อนรายชื่อบุคลากรเพิ่ม(ถ้ามี)","ยังไม่มีแผนการพัฒนา"))</f>
        <v>ยังไม่มีแผนการพัฒนา</v>
      </c>
    </row>
    <row r="305" spans="1:4">
      <c r="A305" s="98">
        <v>301</v>
      </c>
      <c r="B305" s="122" t="s">
        <v>471</v>
      </c>
      <c r="C305" s="136" t="s">
        <v>53</v>
      </c>
      <c r="D305" s="101" t="str">
        <f>IF(COUNTIF('วางแผนพัฒนาHRD(IDP)'!$B$8:$B$706,B305),"มีแผนการพัฒนาแล้ว",IF(B305="","ป้อนรายชื่อบุคลากรเพิ่ม(ถ้ามี)","ยังไม่มีแผนการพัฒนา"))</f>
        <v>ยังไม่มีแผนการพัฒนา</v>
      </c>
    </row>
    <row r="306" spans="1:4">
      <c r="A306" s="98">
        <v>302</v>
      </c>
      <c r="B306" s="122" t="s">
        <v>472</v>
      </c>
      <c r="C306" s="136" t="s">
        <v>53</v>
      </c>
      <c r="D306" s="101" t="str">
        <f>IF(COUNTIF('วางแผนพัฒนาHRD(IDP)'!$B$8:$B$706,B306),"มีแผนการพัฒนาแล้ว",IF(B306="","ป้อนรายชื่อบุคลากรเพิ่ม(ถ้ามี)","ยังไม่มีแผนการพัฒนา"))</f>
        <v>ยังไม่มีแผนการพัฒนา</v>
      </c>
    </row>
    <row r="307" spans="1:4">
      <c r="A307" s="98">
        <v>303</v>
      </c>
      <c r="B307" s="128" t="s">
        <v>473</v>
      </c>
      <c r="C307" s="136" t="s">
        <v>53</v>
      </c>
      <c r="D307" s="101" t="str">
        <f>IF(COUNTIF('วางแผนพัฒนาHRD(IDP)'!$B$8:$B$706,B307),"มีแผนการพัฒนาแล้ว",IF(B307="","ป้อนรายชื่อบุคลากรเพิ่ม(ถ้ามี)","ยังไม่มีแผนการพัฒนา"))</f>
        <v>มีแผนการพัฒนาแล้ว</v>
      </c>
    </row>
    <row r="308" spans="1:4">
      <c r="A308" s="98">
        <v>304</v>
      </c>
      <c r="B308" s="120" t="s">
        <v>376</v>
      </c>
      <c r="C308" s="136" t="s">
        <v>53</v>
      </c>
      <c r="D308" s="101" t="str">
        <f>IF(COUNTIF('วางแผนพัฒนาHRD(IDP)'!$B$8:$B$706,B308),"มีแผนการพัฒนาแล้ว",IF(B308="","ป้อนรายชื่อบุคลากรเพิ่ม(ถ้ามี)","ยังไม่มีแผนการพัฒนา"))</f>
        <v>ยังไม่มีแผนการพัฒนา</v>
      </c>
    </row>
    <row r="309" spans="1:4">
      <c r="A309" s="98">
        <v>305</v>
      </c>
      <c r="B309" s="122" t="s">
        <v>474</v>
      </c>
      <c r="C309" s="136" t="s">
        <v>53</v>
      </c>
      <c r="D309" s="101" t="str">
        <f>IF(COUNTIF('วางแผนพัฒนาHRD(IDP)'!$B$8:$B$706,B309),"มีแผนการพัฒนาแล้ว",IF(B309="","ป้อนรายชื่อบุคลากรเพิ่ม(ถ้ามี)","ยังไม่มีแผนการพัฒนา"))</f>
        <v>ยังไม่มีแผนการพัฒนา</v>
      </c>
    </row>
    <row r="310" spans="1:4">
      <c r="A310" s="98">
        <v>306</v>
      </c>
      <c r="B310" s="122" t="s">
        <v>475</v>
      </c>
      <c r="C310" s="136" t="s">
        <v>53</v>
      </c>
      <c r="D310" s="101" t="str">
        <f>IF(COUNTIF('วางแผนพัฒนาHRD(IDP)'!$B$8:$B$706,B310),"มีแผนการพัฒนาแล้ว",IF(B310="","ป้อนรายชื่อบุคลากรเพิ่ม(ถ้ามี)","ยังไม่มีแผนการพัฒนา"))</f>
        <v>ยังไม่มีแผนการพัฒนา</v>
      </c>
    </row>
    <row r="311" spans="1:4">
      <c r="A311" s="98">
        <v>307</v>
      </c>
      <c r="B311" s="122" t="s">
        <v>476</v>
      </c>
      <c r="C311" s="136" t="s">
        <v>53</v>
      </c>
      <c r="D311" s="101" t="str">
        <f>IF(COUNTIF('วางแผนพัฒนาHRD(IDP)'!$B$8:$B$706,B311),"มีแผนการพัฒนาแล้ว",IF(B311="","ป้อนรายชื่อบุคลากรเพิ่ม(ถ้ามี)","ยังไม่มีแผนการพัฒนา"))</f>
        <v>ยังไม่มีแผนการพัฒนา</v>
      </c>
    </row>
    <row r="312" spans="1:4">
      <c r="A312" s="98">
        <v>308</v>
      </c>
      <c r="B312" s="122" t="s">
        <v>477</v>
      </c>
      <c r="C312" s="136" t="s">
        <v>53</v>
      </c>
      <c r="D312" s="101" t="str">
        <f>IF(COUNTIF('วางแผนพัฒนาHRD(IDP)'!$B$8:$B$706,B312),"มีแผนการพัฒนาแล้ว",IF(B312="","ป้อนรายชื่อบุคลากรเพิ่ม(ถ้ามี)","ยังไม่มีแผนการพัฒนา"))</f>
        <v>ยังไม่มีแผนการพัฒนา</v>
      </c>
    </row>
    <row r="313" spans="1:4">
      <c r="A313" s="98">
        <v>309</v>
      </c>
      <c r="B313" s="128" t="s">
        <v>478</v>
      </c>
      <c r="C313" s="136" t="s">
        <v>53</v>
      </c>
      <c r="D313" s="101" t="str">
        <f>IF(COUNTIF('วางแผนพัฒนาHRD(IDP)'!$B$8:$B$706,B313),"มีแผนการพัฒนาแล้ว",IF(B313="","ป้อนรายชื่อบุคลากรเพิ่ม(ถ้ามี)","ยังไม่มีแผนการพัฒนา"))</f>
        <v>มีแผนการพัฒนาแล้ว</v>
      </c>
    </row>
    <row r="314" spans="1:4">
      <c r="A314" s="98">
        <v>310</v>
      </c>
      <c r="B314" s="122" t="s">
        <v>479</v>
      </c>
      <c r="C314" s="136" t="s">
        <v>53</v>
      </c>
      <c r="D314" s="101" t="str">
        <f>IF(COUNTIF('วางแผนพัฒนาHRD(IDP)'!$B$8:$B$706,B314),"มีแผนการพัฒนาแล้ว",IF(B314="","ป้อนรายชื่อบุคลากรเพิ่ม(ถ้ามี)","ยังไม่มีแผนการพัฒนา"))</f>
        <v>มีแผนการพัฒนาแล้ว</v>
      </c>
    </row>
    <row r="315" spans="1:4">
      <c r="A315" s="98">
        <v>311</v>
      </c>
      <c r="B315" s="122" t="s">
        <v>480</v>
      </c>
      <c r="C315" s="136" t="s">
        <v>53</v>
      </c>
      <c r="D315" s="101" t="str">
        <f>IF(COUNTIF('วางแผนพัฒนาHRD(IDP)'!$B$8:$B$706,B315),"มีแผนการพัฒนาแล้ว",IF(B315="","ป้อนรายชื่อบุคลากรเพิ่ม(ถ้ามี)","ยังไม่มีแผนการพัฒนา"))</f>
        <v>ยังไม่มีแผนการพัฒนา</v>
      </c>
    </row>
    <row r="316" spans="1:4">
      <c r="A316" s="98">
        <v>312</v>
      </c>
      <c r="B316" s="128" t="s">
        <v>377</v>
      </c>
      <c r="C316" s="136" t="s">
        <v>53</v>
      </c>
      <c r="D316" s="101" t="str">
        <f>IF(COUNTIF('วางแผนพัฒนาHRD(IDP)'!$B$8:$B$706,B316),"มีแผนการพัฒนาแล้ว",IF(B316="","ป้อนรายชื่อบุคลากรเพิ่ม(ถ้ามี)","ยังไม่มีแผนการพัฒนา"))</f>
        <v>มีแผนการพัฒนาแล้ว</v>
      </c>
    </row>
    <row r="317" spans="1:4">
      <c r="A317" s="98">
        <v>313</v>
      </c>
      <c r="B317" s="122" t="s">
        <v>481</v>
      </c>
      <c r="C317" s="136" t="s">
        <v>53</v>
      </c>
      <c r="D317" s="101" t="str">
        <f>IF(COUNTIF('วางแผนพัฒนาHRD(IDP)'!$B$8:$B$706,B317),"มีแผนการพัฒนาแล้ว",IF(B317="","ป้อนรายชื่อบุคลากรเพิ่ม(ถ้ามี)","ยังไม่มีแผนการพัฒนา"))</f>
        <v>ยังไม่มีแผนการพัฒนา</v>
      </c>
    </row>
    <row r="318" spans="1:4">
      <c r="A318" s="98">
        <v>314</v>
      </c>
      <c r="B318" s="122" t="s">
        <v>482</v>
      </c>
      <c r="C318" s="136" t="s">
        <v>53</v>
      </c>
      <c r="D318" s="101" t="str">
        <f>IF(COUNTIF('วางแผนพัฒนาHRD(IDP)'!$B$8:$B$706,B318),"มีแผนการพัฒนาแล้ว",IF(B318="","ป้อนรายชื่อบุคลากรเพิ่ม(ถ้ามี)","ยังไม่มีแผนการพัฒนา"))</f>
        <v>มีแผนการพัฒนาแล้ว</v>
      </c>
    </row>
    <row r="319" spans="1:4">
      <c r="A319" s="98">
        <v>315</v>
      </c>
      <c r="B319" s="122" t="s">
        <v>483</v>
      </c>
      <c r="C319" s="136" t="s">
        <v>53</v>
      </c>
      <c r="D319" s="101" t="str">
        <f>IF(COUNTIF('วางแผนพัฒนาHRD(IDP)'!$B$8:$B$706,B319),"มีแผนการพัฒนาแล้ว",IF(B319="","ป้อนรายชื่อบุคลากรเพิ่ม(ถ้ามี)","ยังไม่มีแผนการพัฒนา"))</f>
        <v>มีแผนการพัฒนาแล้ว</v>
      </c>
    </row>
    <row r="320" spans="1:4">
      <c r="A320" s="98">
        <v>316</v>
      </c>
      <c r="B320" s="122" t="s">
        <v>484</v>
      </c>
      <c r="C320" s="136" t="s">
        <v>53</v>
      </c>
      <c r="D320" s="101" t="str">
        <f>IF(COUNTIF('วางแผนพัฒนาHRD(IDP)'!$B$8:$B$706,B320),"มีแผนการพัฒนาแล้ว",IF(B320="","ป้อนรายชื่อบุคลากรเพิ่ม(ถ้ามี)","ยังไม่มีแผนการพัฒนา"))</f>
        <v>ยังไม่มีแผนการพัฒนา</v>
      </c>
    </row>
    <row r="321" spans="1:4">
      <c r="A321" s="98">
        <v>317</v>
      </c>
      <c r="B321" s="122" t="s">
        <v>485</v>
      </c>
      <c r="C321" s="136" t="s">
        <v>53</v>
      </c>
      <c r="D321" s="101" t="str">
        <f>IF(COUNTIF('วางแผนพัฒนาHRD(IDP)'!$B$8:$B$706,B321),"มีแผนการพัฒนาแล้ว",IF(B321="","ป้อนรายชื่อบุคลากรเพิ่ม(ถ้ามี)","ยังไม่มีแผนการพัฒนา"))</f>
        <v>ยังไม่มีแผนการพัฒนา</v>
      </c>
    </row>
    <row r="322" spans="1:4">
      <c r="A322" s="98">
        <v>318</v>
      </c>
      <c r="B322" s="122" t="s">
        <v>486</v>
      </c>
      <c r="C322" s="136" t="s">
        <v>53</v>
      </c>
      <c r="D322" s="101" t="str">
        <f>IF(COUNTIF('วางแผนพัฒนาHRD(IDP)'!$B$8:$B$706,B322),"มีแผนการพัฒนาแล้ว",IF(B322="","ป้อนรายชื่อบุคลากรเพิ่ม(ถ้ามี)","ยังไม่มีแผนการพัฒนา"))</f>
        <v>ยังไม่มีแผนการพัฒนา</v>
      </c>
    </row>
    <row r="323" spans="1:4">
      <c r="A323" s="98">
        <v>319</v>
      </c>
      <c r="B323" s="122" t="s">
        <v>378</v>
      </c>
      <c r="C323" s="136" t="s">
        <v>53</v>
      </c>
      <c r="D323" s="101" t="str">
        <f>IF(COUNTIF('วางแผนพัฒนาHRD(IDP)'!$B$8:$B$706,B323),"มีแผนการพัฒนาแล้ว",IF(B323="","ป้อนรายชื่อบุคลากรเพิ่ม(ถ้ามี)","ยังไม่มีแผนการพัฒนา"))</f>
        <v>ยังไม่มีแผนการพัฒนา</v>
      </c>
    </row>
    <row r="324" spans="1:4">
      <c r="A324" s="98">
        <v>320</v>
      </c>
      <c r="B324" s="122" t="s">
        <v>487</v>
      </c>
      <c r="C324" s="136" t="s">
        <v>53</v>
      </c>
      <c r="D324" s="101" t="str">
        <f>IF(COUNTIF('วางแผนพัฒนาHRD(IDP)'!$B$8:$B$706,B324),"มีแผนการพัฒนาแล้ว",IF(B324="","ป้อนรายชื่อบุคลากรเพิ่ม(ถ้ามี)","ยังไม่มีแผนการพัฒนา"))</f>
        <v>ยังไม่มีแผนการพัฒนา</v>
      </c>
    </row>
    <row r="325" spans="1:4">
      <c r="A325" s="98">
        <v>321</v>
      </c>
      <c r="B325" s="122" t="s">
        <v>488</v>
      </c>
      <c r="C325" s="136" t="s">
        <v>53</v>
      </c>
      <c r="D325" s="101" t="str">
        <f>IF(COUNTIF('วางแผนพัฒนาHRD(IDP)'!$B$8:$B$706,B325),"มีแผนการพัฒนาแล้ว",IF(B325="","ป้อนรายชื่อบุคลากรเพิ่ม(ถ้ามี)","ยังไม่มีแผนการพัฒนา"))</f>
        <v>ยังไม่มีแผนการพัฒนา</v>
      </c>
    </row>
    <row r="326" spans="1:4">
      <c r="A326" s="98">
        <v>322</v>
      </c>
      <c r="B326" s="122" t="s">
        <v>489</v>
      </c>
      <c r="C326" s="136" t="s">
        <v>53</v>
      </c>
      <c r="D326" s="101" t="str">
        <f>IF(COUNTIF('วางแผนพัฒนาHRD(IDP)'!$B$8:$B$706,B326),"มีแผนการพัฒนาแล้ว",IF(B326="","ป้อนรายชื่อบุคลากรเพิ่ม(ถ้ามี)","ยังไม่มีแผนการพัฒนา"))</f>
        <v>ยังไม่มีแผนการพัฒนา</v>
      </c>
    </row>
    <row r="327" spans="1:4">
      <c r="A327" s="98">
        <v>323</v>
      </c>
      <c r="B327" s="122" t="s">
        <v>490</v>
      </c>
      <c r="C327" s="136" t="s">
        <v>53</v>
      </c>
      <c r="D327" s="101" t="str">
        <f>IF(COUNTIF('วางแผนพัฒนาHRD(IDP)'!$B$8:$B$706,B327),"มีแผนการพัฒนาแล้ว",IF(B327="","ป้อนรายชื่อบุคลากรเพิ่ม(ถ้ามี)","ยังไม่มีแผนการพัฒนา"))</f>
        <v>ยังไม่มีแผนการพัฒนา</v>
      </c>
    </row>
    <row r="328" spans="1:4">
      <c r="A328" s="98">
        <v>324</v>
      </c>
      <c r="B328" s="122" t="s">
        <v>491</v>
      </c>
      <c r="C328" s="136" t="s">
        <v>53</v>
      </c>
      <c r="D328" s="101" t="str">
        <f>IF(COUNTIF('วางแผนพัฒนาHRD(IDP)'!$B$8:$B$706,B328),"มีแผนการพัฒนาแล้ว",IF(B328="","ป้อนรายชื่อบุคลากรเพิ่ม(ถ้ามี)","ยังไม่มีแผนการพัฒนา"))</f>
        <v>ยังไม่มีแผนการพัฒนา</v>
      </c>
    </row>
    <row r="329" spans="1:4">
      <c r="A329" s="98">
        <v>325</v>
      </c>
      <c r="B329" s="122" t="s">
        <v>492</v>
      </c>
      <c r="C329" s="136" t="s">
        <v>53</v>
      </c>
      <c r="D329" s="101" t="str">
        <f>IF(COUNTIF('วางแผนพัฒนาHRD(IDP)'!$B$8:$B$706,B329),"มีแผนการพัฒนาแล้ว",IF(B329="","ป้อนรายชื่อบุคลากรเพิ่ม(ถ้ามี)","ยังไม่มีแผนการพัฒนา"))</f>
        <v>ยังไม่มีแผนการพัฒนา</v>
      </c>
    </row>
    <row r="330" spans="1:4">
      <c r="A330" s="98">
        <v>326</v>
      </c>
      <c r="B330" s="122" t="s">
        <v>493</v>
      </c>
      <c r="C330" s="136" t="s">
        <v>53</v>
      </c>
      <c r="D330" s="101" t="str">
        <f>IF(COUNTIF('วางแผนพัฒนาHRD(IDP)'!$B$8:$B$706,B330),"มีแผนการพัฒนาแล้ว",IF(B330="","ป้อนรายชื่อบุคลากรเพิ่ม(ถ้ามี)","ยังไม่มีแผนการพัฒนา"))</f>
        <v>ยังไม่มีแผนการพัฒนา</v>
      </c>
    </row>
    <row r="331" spans="1:4">
      <c r="A331" s="98">
        <v>327</v>
      </c>
      <c r="B331" s="122" t="s">
        <v>494</v>
      </c>
      <c r="C331" s="136" t="s">
        <v>53</v>
      </c>
      <c r="D331" s="101" t="str">
        <f>IF(COUNTIF('วางแผนพัฒนาHRD(IDP)'!$B$8:$B$706,B331),"มีแผนการพัฒนาแล้ว",IF(B331="","ป้อนรายชื่อบุคลากรเพิ่ม(ถ้ามี)","ยังไม่มีแผนการพัฒนา"))</f>
        <v>ยังไม่มีแผนการพัฒนา</v>
      </c>
    </row>
    <row r="332" spans="1:4">
      <c r="A332" s="98">
        <v>328</v>
      </c>
      <c r="B332" s="122" t="s">
        <v>495</v>
      </c>
      <c r="C332" s="136" t="s">
        <v>53</v>
      </c>
      <c r="D332" s="101" t="str">
        <f>IF(COUNTIF('วางแผนพัฒนาHRD(IDP)'!$B$8:$B$706,B332),"มีแผนการพัฒนาแล้ว",IF(B332="","ป้อนรายชื่อบุคลากรเพิ่ม(ถ้ามี)","ยังไม่มีแผนการพัฒนา"))</f>
        <v>ยังไม่มีแผนการพัฒนา</v>
      </c>
    </row>
    <row r="333" spans="1:4">
      <c r="A333" s="98">
        <v>329</v>
      </c>
      <c r="B333" s="122" t="s">
        <v>496</v>
      </c>
      <c r="C333" s="136" t="s">
        <v>53</v>
      </c>
      <c r="D333" s="101" t="str">
        <f>IF(COUNTIF('วางแผนพัฒนาHRD(IDP)'!$B$8:$B$706,B333),"มีแผนการพัฒนาแล้ว",IF(B333="","ป้อนรายชื่อบุคลากรเพิ่ม(ถ้ามี)","ยังไม่มีแผนการพัฒนา"))</f>
        <v>ยังไม่มีแผนการพัฒนา</v>
      </c>
    </row>
    <row r="334" spans="1:4">
      <c r="A334" s="98">
        <v>330</v>
      </c>
      <c r="B334" s="121" t="s">
        <v>497</v>
      </c>
      <c r="C334" s="136" t="s">
        <v>53</v>
      </c>
      <c r="D334" s="101" t="str">
        <f>IF(COUNTIF('วางแผนพัฒนาHRD(IDP)'!$B$8:$B$706,B334),"มีแผนการพัฒนาแล้ว",IF(B334="","ป้อนรายชื่อบุคลากรเพิ่ม(ถ้ามี)","ยังไม่มีแผนการพัฒนา"))</f>
        <v>ยังไม่มีแผนการพัฒนา</v>
      </c>
    </row>
    <row r="335" spans="1:4">
      <c r="A335" s="98">
        <v>331</v>
      </c>
      <c r="B335" s="122" t="s">
        <v>379</v>
      </c>
      <c r="C335" s="136" t="s">
        <v>53</v>
      </c>
      <c r="D335" s="101" t="str">
        <f>IF(COUNTIF('วางแผนพัฒนาHRD(IDP)'!$B$8:$B$706,B335),"มีแผนการพัฒนาแล้ว",IF(B335="","ป้อนรายชื่อบุคลากรเพิ่ม(ถ้ามี)","ยังไม่มีแผนการพัฒนา"))</f>
        <v>มีแผนการพัฒนาแล้ว</v>
      </c>
    </row>
    <row r="336" spans="1:4">
      <c r="A336" s="98">
        <v>332</v>
      </c>
      <c r="B336" s="122" t="s">
        <v>498</v>
      </c>
      <c r="C336" s="136" t="s">
        <v>53</v>
      </c>
      <c r="D336" s="101" t="str">
        <f>IF(COUNTIF('วางแผนพัฒนาHRD(IDP)'!$B$8:$B$706,B336),"มีแผนการพัฒนาแล้ว",IF(B336="","ป้อนรายชื่อบุคลากรเพิ่ม(ถ้ามี)","ยังไม่มีแผนการพัฒนา"))</f>
        <v>มีแผนการพัฒนาแล้ว</v>
      </c>
    </row>
    <row r="337" spans="1:4">
      <c r="A337" s="98">
        <v>333</v>
      </c>
      <c r="B337" s="122" t="s">
        <v>380</v>
      </c>
      <c r="C337" s="136" t="s">
        <v>53</v>
      </c>
      <c r="D337" s="101" t="str">
        <f>IF(COUNTIF('วางแผนพัฒนาHRD(IDP)'!$B$8:$B$706,B337),"มีแผนการพัฒนาแล้ว",IF(B337="","ป้อนรายชื่อบุคลากรเพิ่ม(ถ้ามี)","ยังไม่มีแผนการพัฒนา"))</f>
        <v>มีแผนการพัฒนาแล้ว</v>
      </c>
    </row>
    <row r="338" spans="1:4">
      <c r="A338" s="98">
        <v>334</v>
      </c>
      <c r="B338" s="121" t="s">
        <v>499</v>
      </c>
      <c r="C338" s="136" t="s">
        <v>53</v>
      </c>
      <c r="D338" s="101" t="str">
        <f>IF(COUNTIF('วางแผนพัฒนาHRD(IDP)'!$B$8:$B$706,B338),"มีแผนการพัฒนาแล้ว",IF(B338="","ป้อนรายชื่อบุคลากรเพิ่ม(ถ้ามี)","ยังไม่มีแผนการพัฒนา"))</f>
        <v>ยังไม่มีแผนการพัฒนา</v>
      </c>
    </row>
    <row r="339" spans="1:4">
      <c r="A339" s="98">
        <v>335</v>
      </c>
      <c r="B339" s="121" t="s">
        <v>500</v>
      </c>
      <c r="C339" s="136" t="s">
        <v>53</v>
      </c>
      <c r="D339" s="101" t="str">
        <f>IF(COUNTIF('วางแผนพัฒนาHRD(IDP)'!$B$8:$B$706,B339),"มีแผนการพัฒนาแล้ว",IF(B339="","ป้อนรายชื่อบุคลากรเพิ่ม(ถ้ามี)","ยังไม่มีแผนการพัฒนา"))</f>
        <v>มีแผนการพัฒนาแล้ว</v>
      </c>
    </row>
    <row r="340" spans="1:4">
      <c r="A340" s="98">
        <v>336</v>
      </c>
      <c r="B340" s="121" t="s">
        <v>501</v>
      </c>
      <c r="C340" s="136" t="s">
        <v>53</v>
      </c>
      <c r="D340" s="101" t="str">
        <f>IF(COUNTIF('วางแผนพัฒนาHRD(IDP)'!$B$8:$B$706,B340),"มีแผนการพัฒนาแล้ว",IF(B340="","ป้อนรายชื่อบุคลากรเพิ่ม(ถ้ามี)","ยังไม่มีแผนการพัฒนา"))</f>
        <v>ยังไม่มีแผนการพัฒนา</v>
      </c>
    </row>
    <row r="341" spans="1:4">
      <c r="A341" s="98">
        <v>337</v>
      </c>
      <c r="B341" s="121" t="s">
        <v>502</v>
      </c>
      <c r="C341" s="136" t="s">
        <v>53</v>
      </c>
      <c r="D341" s="101" t="str">
        <f>IF(COUNTIF('วางแผนพัฒนาHRD(IDP)'!$B$8:$B$706,B341),"มีแผนการพัฒนาแล้ว",IF(B341="","ป้อนรายชื่อบุคลากรเพิ่ม(ถ้ามี)","ยังไม่มีแผนการพัฒนา"))</f>
        <v>ยังไม่มีแผนการพัฒนา</v>
      </c>
    </row>
    <row r="342" spans="1:4">
      <c r="A342" s="98">
        <v>338</v>
      </c>
      <c r="B342" s="121" t="s">
        <v>503</v>
      </c>
      <c r="C342" s="136" t="s">
        <v>53</v>
      </c>
      <c r="D342" s="101" t="str">
        <f>IF(COUNTIF('วางแผนพัฒนาHRD(IDP)'!$B$8:$B$706,B342),"มีแผนการพัฒนาแล้ว",IF(B342="","ป้อนรายชื่อบุคลากรเพิ่ม(ถ้ามี)","ยังไม่มีแผนการพัฒนา"))</f>
        <v>ยังไม่มีแผนการพัฒนา</v>
      </c>
    </row>
    <row r="343" spans="1:4">
      <c r="A343" s="98">
        <v>339</v>
      </c>
      <c r="B343" s="121" t="s">
        <v>504</v>
      </c>
      <c r="C343" s="136" t="s">
        <v>53</v>
      </c>
      <c r="D343" s="101" t="str">
        <f>IF(COUNTIF('วางแผนพัฒนาHRD(IDP)'!$B$8:$B$706,B343),"มีแผนการพัฒนาแล้ว",IF(B343="","ป้อนรายชื่อบุคลากรเพิ่ม(ถ้ามี)","ยังไม่มีแผนการพัฒนา"))</f>
        <v>ยังไม่มีแผนการพัฒนา</v>
      </c>
    </row>
    <row r="344" spans="1:4">
      <c r="A344" s="98">
        <v>340</v>
      </c>
      <c r="B344" s="117" t="s">
        <v>505</v>
      </c>
      <c r="C344" s="136" t="s">
        <v>53</v>
      </c>
      <c r="D344" s="101" t="str">
        <f>IF(COUNTIF('วางแผนพัฒนาHRD(IDP)'!$B$8:$B$706,B344),"มีแผนการพัฒนาแล้ว",IF(B344="","ป้อนรายชื่อบุคลากรเพิ่ม(ถ้ามี)","ยังไม่มีแผนการพัฒนา"))</f>
        <v>มีแผนการพัฒนาแล้ว</v>
      </c>
    </row>
    <row r="345" spans="1:4">
      <c r="A345" s="98">
        <v>341</v>
      </c>
      <c r="B345" s="121" t="s">
        <v>381</v>
      </c>
      <c r="C345" s="136" t="s">
        <v>53</v>
      </c>
      <c r="D345" s="101" t="str">
        <f>IF(COUNTIF('วางแผนพัฒนาHRD(IDP)'!$B$8:$B$706,B345),"มีแผนการพัฒนาแล้ว",IF(B345="","ป้อนรายชื่อบุคลากรเพิ่ม(ถ้ามี)","ยังไม่มีแผนการพัฒนา"))</f>
        <v>ยังไม่มีแผนการพัฒนา</v>
      </c>
    </row>
    <row r="346" spans="1:4">
      <c r="A346" s="98">
        <v>342</v>
      </c>
      <c r="B346" s="122" t="s">
        <v>382</v>
      </c>
      <c r="C346" s="136" t="s">
        <v>53</v>
      </c>
      <c r="D346" s="101" t="str">
        <f>IF(COUNTIF('วางแผนพัฒนาHRD(IDP)'!$B$8:$B$706,B346),"มีแผนการพัฒนาแล้ว",IF(B346="","ป้อนรายชื่อบุคลากรเพิ่ม(ถ้ามี)","ยังไม่มีแผนการพัฒนา"))</f>
        <v>มีแผนการพัฒนาแล้ว</v>
      </c>
    </row>
    <row r="347" spans="1:4">
      <c r="A347" s="98">
        <v>343</v>
      </c>
      <c r="B347" s="117" t="s">
        <v>506</v>
      </c>
      <c r="C347" s="139" t="s">
        <v>53</v>
      </c>
      <c r="D347" s="101" t="str">
        <f>IF(COUNTIF('วางแผนพัฒนาHRD(IDP)'!$B$8:$B$706,B347),"มีแผนการพัฒนาแล้ว",IF(B347="","ป้อนรายชื่อบุคลากรเพิ่ม(ถ้ามี)","ยังไม่มีแผนการพัฒนา"))</f>
        <v>ยังไม่มีแผนการพัฒนา</v>
      </c>
    </row>
    <row r="348" spans="1:4">
      <c r="A348" s="98">
        <v>344</v>
      </c>
      <c r="B348" s="121" t="s">
        <v>507</v>
      </c>
      <c r="C348" s="139" t="s">
        <v>53</v>
      </c>
      <c r="D348" s="101" t="str">
        <f>IF(COUNTIF('วางแผนพัฒนาHRD(IDP)'!$B$8:$B$706,B348),"มีแผนการพัฒนาแล้ว",IF(B348="","ป้อนรายชื่อบุคลากรเพิ่ม(ถ้ามี)","ยังไม่มีแผนการพัฒนา"))</f>
        <v>ยังไม่มีแผนการพัฒนา</v>
      </c>
    </row>
    <row r="349" spans="1:4">
      <c r="A349" s="98">
        <v>345</v>
      </c>
      <c r="B349" s="117" t="s">
        <v>508</v>
      </c>
      <c r="C349" s="139" t="s">
        <v>53</v>
      </c>
      <c r="D349" s="101" t="str">
        <f>IF(COUNTIF('วางแผนพัฒนาHRD(IDP)'!$B$8:$B$706,B349),"มีแผนการพัฒนาแล้ว",IF(B349="","ป้อนรายชื่อบุคลากรเพิ่ม(ถ้ามี)","ยังไม่มีแผนการพัฒนา"))</f>
        <v>มีแผนการพัฒนาแล้ว</v>
      </c>
    </row>
    <row r="350" spans="1:4">
      <c r="A350" s="98">
        <v>346</v>
      </c>
      <c r="B350" s="121" t="s">
        <v>509</v>
      </c>
      <c r="C350" s="136" t="s">
        <v>53</v>
      </c>
      <c r="D350" s="101" t="str">
        <f>IF(COUNTIF('วางแผนพัฒนาHRD(IDP)'!$B$8:$B$706,B350),"มีแผนการพัฒนาแล้ว",IF(B350="","ป้อนรายชื่อบุคลากรเพิ่ม(ถ้ามี)","ยังไม่มีแผนการพัฒนา"))</f>
        <v>ยังไม่มีแผนการพัฒนา</v>
      </c>
    </row>
    <row r="351" spans="1:4">
      <c r="A351" s="98">
        <v>347</v>
      </c>
      <c r="B351" s="121" t="s">
        <v>510</v>
      </c>
      <c r="C351" s="136" t="s">
        <v>53</v>
      </c>
      <c r="D351" s="101" t="str">
        <f>IF(COUNTIF('วางแผนพัฒนาHRD(IDP)'!$B$8:$B$706,B351),"มีแผนการพัฒนาแล้ว",IF(B351="","ป้อนรายชื่อบุคลากรเพิ่ม(ถ้ามี)","ยังไม่มีแผนการพัฒนา"))</f>
        <v>ยังไม่มีแผนการพัฒนา</v>
      </c>
    </row>
    <row r="352" spans="1:4">
      <c r="A352" s="98">
        <v>348</v>
      </c>
      <c r="B352" s="128" t="s">
        <v>383</v>
      </c>
      <c r="C352" s="136" t="s">
        <v>53</v>
      </c>
      <c r="D352" s="101" t="str">
        <f>IF(COUNTIF('วางแผนพัฒนาHRD(IDP)'!$B$8:$B$706,B352),"มีแผนการพัฒนาแล้ว",IF(B352="","ป้อนรายชื่อบุคลากรเพิ่ม(ถ้ามี)","ยังไม่มีแผนการพัฒนา"))</f>
        <v>มีแผนการพัฒนาแล้ว</v>
      </c>
    </row>
    <row r="353" spans="1:4">
      <c r="A353" s="98">
        <v>349</v>
      </c>
      <c r="B353" s="121" t="s">
        <v>511</v>
      </c>
      <c r="C353" s="136" t="s">
        <v>53</v>
      </c>
      <c r="D353" s="101" t="str">
        <f>IF(COUNTIF('วางแผนพัฒนาHRD(IDP)'!$B$8:$B$706,B353),"มีแผนการพัฒนาแล้ว",IF(B353="","ป้อนรายชื่อบุคลากรเพิ่ม(ถ้ามี)","ยังไม่มีแผนการพัฒนา"))</f>
        <v>ยังไม่มีแผนการพัฒนา</v>
      </c>
    </row>
    <row r="354" spans="1:4">
      <c r="A354" s="98">
        <v>350</v>
      </c>
      <c r="B354" s="121" t="s">
        <v>384</v>
      </c>
      <c r="C354" s="136" t="s">
        <v>53</v>
      </c>
      <c r="D354" s="101" t="str">
        <f>IF(COUNTIF('วางแผนพัฒนาHRD(IDP)'!$B$8:$B$706,B354),"มีแผนการพัฒนาแล้ว",IF(B354="","ป้อนรายชื่อบุคลากรเพิ่ม(ถ้ามี)","ยังไม่มีแผนการพัฒนา"))</f>
        <v>มีแผนการพัฒนาแล้ว</v>
      </c>
    </row>
    <row r="355" spans="1:4">
      <c r="A355" s="98">
        <v>351</v>
      </c>
      <c r="B355" s="131" t="s">
        <v>244</v>
      </c>
      <c r="C355" s="140" t="s">
        <v>53</v>
      </c>
      <c r="D355" s="101" t="str">
        <f>IF(COUNTIF('วางแผนพัฒนาHRD(IDP)'!$B$8:$B$706,B355),"มีแผนการพัฒนาแล้ว",IF(B355="","ป้อนรายชื่อบุคลากรเพิ่ม(ถ้ามี)","ยังไม่มีแผนการพัฒนา"))</f>
        <v>มีแผนการพัฒนาแล้ว</v>
      </c>
    </row>
    <row r="356" spans="1:4">
      <c r="A356" s="98">
        <v>352</v>
      </c>
      <c r="B356" s="131" t="s">
        <v>243</v>
      </c>
      <c r="C356" s="140" t="s">
        <v>53</v>
      </c>
      <c r="D356" s="101" t="str">
        <f>IF(COUNTIF('วางแผนพัฒนาHRD(IDP)'!$B$8:$B$706,B356),"มีแผนการพัฒนาแล้ว",IF(B356="","ป้อนรายชื่อบุคลากรเพิ่ม(ถ้ามี)","ยังไม่มีแผนการพัฒนา"))</f>
        <v>มีแผนการพัฒนาแล้ว</v>
      </c>
    </row>
    <row r="357" spans="1:4">
      <c r="A357" s="98">
        <v>353</v>
      </c>
      <c r="B357" s="131" t="s">
        <v>512</v>
      </c>
      <c r="C357" s="140" t="s">
        <v>53</v>
      </c>
      <c r="D357" s="101" t="str">
        <f>IF(COUNTIF('วางแผนพัฒนาHRD(IDP)'!$B$8:$B$706,B357),"มีแผนการพัฒนาแล้ว",IF(B357="","ป้อนรายชื่อบุคลากรเพิ่ม(ถ้ามี)","ยังไม่มีแผนการพัฒนา"))</f>
        <v>ยังไม่มีแผนการพัฒนา</v>
      </c>
    </row>
    <row r="358" spans="1:4">
      <c r="A358" s="98">
        <v>354</v>
      </c>
      <c r="B358" s="104" t="s">
        <v>24</v>
      </c>
      <c r="C358" s="141" t="s">
        <v>53</v>
      </c>
      <c r="D358" s="101" t="str">
        <f>IF(COUNTIF('วางแผนพัฒนาHRD(IDP)'!$B$8:$B$706,B358),"มีแผนการพัฒนาแล้ว",IF(B358="","ป้อนรายชื่อบุคลากรเพิ่ม(ถ้ามี)","ยังไม่มีแผนการพัฒนา"))</f>
        <v>มีแผนการพัฒนาแล้ว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10" workbookViewId="0">
      <selection activeCell="C6" sqref="C6"/>
    </sheetView>
  </sheetViews>
  <sheetFormatPr defaultRowHeight="15"/>
  <cols>
    <col min="2" max="2" width="26.42578125" bestFit="1" customWidth="1"/>
    <col min="3" max="3" width="26.5703125" bestFit="1" customWidth="1"/>
  </cols>
  <sheetData>
    <row r="1" spans="1:3" ht="21">
      <c r="A1" s="169" t="s">
        <v>11</v>
      </c>
      <c r="B1" s="169" t="s">
        <v>513</v>
      </c>
      <c r="C1" s="169" t="s">
        <v>514</v>
      </c>
    </row>
    <row r="2" spans="1:3" ht="21">
      <c r="A2" s="168">
        <v>1</v>
      </c>
      <c r="B2" s="145" t="s">
        <v>289</v>
      </c>
      <c r="C2" s="146" t="s">
        <v>286</v>
      </c>
    </row>
    <row r="3" spans="1:3" ht="21">
      <c r="A3" s="168">
        <v>2</v>
      </c>
      <c r="B3" s="147" t="s">
        <v>295</v>
      </c>
      <c r="C3" s="146" t="s">
        <v>287</v>
      </c>
    </row>
    <row r="4" spans="1:3" ht="21">
      <c r="A4" s="168">
        <v>3</v>
      </c>
      <c r="B4" s="148" t="s">
        <v>296</v>
      </c>
      <c r="C4" s="149" t="s">
        <v>46</v>
      </c>
    </row>
    <row r="5" spans="1:3" ht="21">
      <c r="A5" s="168">
        <v>4</v>
      </c>
      <c r="B5" s="148" t="s">
        <v>297</v>
      </c>
      <c r="C5" s="149" t="s">
        <v>46</v>
      </c>
    </row>
    <row r="6" spans="1:3" ht="21">
      <c r="A6" s="168">
        <v>5</v>
      </c>
      <c r="B6" s="150" t="s">
        <v>298</v>
      </c>
      <c r="C6" s="151" t="s">
        <v>46</v>
      </c>
    </row>
    <row r="7" spans="1:3" ht="21">
      <c r="A7" s="168">
        <v>6</v>
      </c>
      <c r="B7" s="57" t="s">
        <v>288</v>
      </c>
      <c r="C7" s="149" t="s">
        <v>47</v>
      </c>
    </row>
    <row r="8" spans="1:3" ht="21">
      <c r="A8" s="168">
        <v>7</v>
      </c>
      <c r="B8" s="152" t="s">
        <v>290</v>
      </c>
      <c r="C8" s="151" t="s">
        <v>46</v>
      </c>
    </row>
    <row r="9" spans="1:3" ht="21">
      <c r="A9" s="168">
        <v>8</v>
      </c>
      <c r="B9" s="152" t="s">
        <v>291</v>
      </c>
      <c r="C9" s="153" t="s">
        <v>47</v>
      </c>
    </row>
    <row r="10" spans="1:3" ht="21">
      <c r="A10" s="168">
        <v>9</v>
      </c>
      <c r="B10" s="152" t="s">
        <v>294</v>
      </c>
      <c r="C10" s="151" t="s">
        <v>234</v>
      </c>
    </row>
    <row r="11" spans="1:3" ht="21">
      <c r="A11" s="168">
        <v>10</v>
      </c>
      <c r="B11" s="154" t="s">
        <v>333</v>
      </c>
      <c r="C11" s="155" t="s">
        <v>49</v>
      </c>
    </row>
    <row r="12" spans="1:3" ht="21">
      <c r="A12" s="168">
        <v>11</v>
      </c>
      <c r="B12" s="156" t="s">
        <v>334</v>
      </c>
      <c r="C12" s="155" t="s">
        <v>49</v>
      </c>
    </row>
    <row r="13" spans="1:3" ht="21">
      <c r="A13" s="168">
        <v>12</v>
      </c>
      <c r="B13" s="157" t="s">
        <v>335</v>
      </c>
      <c r="C13" s="155" t="s">
        <v>49</v>
      </c>
    </row>
    <row r="14" spans="1:3" ht="21">
      <c r="A14" s="168">
        <v>13</v>
      </c>
      <c r="B14" s="63" t="s">
        <v>336</v>
      </c>
      <c r="C14" s="155" t="s">
        <v>49</v>
      </c>
    </row>
    <row r="15" spans="1:3" ht="21">
      <c r="A15" s="168">
        <v>14</v>
      </c>
      <c r="B15" s="79" t="s">
        <v>337</v>
      </c>
      <c r="C15" s="155" t="s">
        <v>49</v>
      </c>
    </row>
    <row r="16" spans="1:3" ht="21">
      <c r="A16" s="168">
        <v>15</v>
      </c>
      <c r="B16" s="63" t="s">
        <v>338</v>
      </c>
      <c r="C16" s="155" t="s">
        <v>49</v>
      </c>
    </row>
    <row r="17" spans="1:3" ht="21">
      <c r="A17" s="168">
        <v>16</v>
      </c>
      <c r="B17" s="158" t="s">
        <v>330</v>
      </c>
      <c r="C17" s="155" t="s">
        <v>49</v>
      </c>
    </row>
    <row r="18" spans="1:3" ht="21">
      <c r="A18" s="168">
        <v>17</v>
      </c>
      <c r="B18" s="63" t="s">
        <v>339</v>
      </c>
      <c r="C18" s="155" t="s">
        <v>49</v>
      </c>
    </row>
    <row r="19" spans="1:3" ht="21">
      <c r="A19" s="168">
        <v>18</v>
      </c>
      <c r="B19" s="63" t="s">
        <v>331</v>
      </c>
      <c r="C19" s="155" t="s">
        <v>49</v>
      </c>
    </row>
    <row r="20" spans="1:3" ht="21">
      <c r="A20" s="168">
        <v>19</v>
      </c>
      <c r="B20" s="63" t="s">
        <v>340</v>
      </c>
      <c r="C20" s="155" t="s">
        <v>49</v>
      </c>
    </row>
    <row r="21" spans="1:3" ht="21">
      <c r="A21" s="168">
        <v>20</v>
      </c>
      <c r="B21" s="63" t="s">
        <v>342</v>
      </c>
      <c r="C21" s="155" t="s">
        <v>49</v>
      </c>
    </row>
    <row r="22" spans="1:3" ht="21">
      <c r="A22" s="168">
        <v>21</v>
      </c>
      <c r="B22" s="61" t="s">
        <v>343</v>
      </c>
      <c r="C22" s="155" t="s">
        <v>49</v>
      </c>
    </row>
    <row r="23" spans="1:3" ht="21">
      <c r="A23" s="168">
        <v>22</v>
      </c>
      <c r="B23" s="64" t="s">
        <v>344</v>
      </c>
      <c r="C23" s="155" t="s">
        <v>49</v>
      </c>
    </row>
    <row r="24" spans="1:3" ht="21">
      <c r="A24" s="168">
        <v>23</v>
      </c>
      <c r="B24" s="63" t="s">
        <v>345</v>
      </c>
      <c r="C24" s="155" t="s">
        <v>49</v>
      </c>
    </row>
    <row r="25" spans="1:3" ht="21">
      <c r="A25" s="168">
        <v>24</v>
      </c>
      <c r="B25" s="159" t="s">
        <v>332</v>
      </c>
      <c r="C25" s="155" t="s">
        <v>49</v>
      </c>
    </row>
    <row r="26" spans="1:3" ht="21">
      <c r="A26" s="168">
        <v>25</v>
      </c>
      <c r="B26" s="147" t="s">
        <v>346</v>
      </c>
      <c r="C26" s="155" t="s">
        <v>49</v>
      </c>
    </row>
    <row r="27" spans="1:3" ht="21">
      <c r="A27" s="168">
        <v>26</v>
      </c>
      <c r="B27" s="147" t="s">
        <v>347</v>
      </c>
      <c r="C27" s="155" t="s">
        <v>49</v>
      </c>
    </row>
    <row r="28" spans="1:3" ht="21">
      <c r="A28" s="168">
        <v>27</v>
      </c>
      <c r="B28" s="160" t="s">
        <v>348</v>
      </c>
      <c r="C28" s="161" t="s">
        <v>236</v>
      </c>
    </row>
    <row r="29" spans="1:3" ht="21">
      <c r="A29" s="168">
        <v>28</v>
      </c>
      <c r="B29" s="162" t="s">
        <v>349</v>
      </c>
      <c r="C29" s="161" t="s">
        <v>48</v>
      </c>
    </row>
    <row r="30" spans="1:3" ht="21">
      <c r="A30" s="168">
        <v>29</v>
      </c>
      <c r="B30" s="147" t="s">
        <v>350</v>
      </c>
      <c r="C30" s="161" t="s">
        <v>48</v>
      </c>
    </row>
    <row r="31" spans="1:3" ht="21">
      <c r="A31" s="168">
        <v>30</v>
      </c>
      <c r="B31" s="147" t="s">
        <v>351</v>
      </c>
      <c r="C31" s="161" t="s">
        <v>48</v>
      </c>
    </row>
    <row r="32" spans="1:3" ht="21">
      <c r="A32" s="168">
        <v>31</v>
      </c>
      <c r="B32" s="160" t="s">
        <v>352</v>
      </c>
      <c r="C32" s="161" t="s">
        <v>48</v>
      </c>
    </row>
    <row r="33" spans="1:3" ht="21">
      <c r="A33" s="168">
        <v>32</v>
      </c>
      <c r="B33" s="147" t="s">
        <v>353</v>
      </c>
      <c r="C33" s="161" t="s">
        <v>48</v>
      </c>
    </row>
    <row r="34" spans="1:3" ht="21">
      <c r="A34" s="168">
        <v>33</v>
      </c>
      <c r="B34" s="163" t="s">
        <v>354</v>
      </c>
      <c r="C34" s="161" t="s">
        <v>250</v>
      </c>
    </row>
    <row r="35" spans="1:3" ht="21">
      <c r="A35" s="168">
        <v>34</v>
      </c>
      <c r="B35" s="147" t="s">
        <v>355</v>
      </c>
      <c r="C35" s="161" t="s">
        <v>250</v>
      </c>
    </row>
    <row r="36" spans="1:3" ht="21">
      <c r="A36" s="168">
        <v>35</v>
      </c>
      <c r="B36" s="160" t="s">
        <v>361</v>
      </c>
      <c r="C36" s="164" t="s">
        <v>357</v>
      </c>
    </row>
    <row r="37" spans="1:3" ht="21">
      <c r="A37" s="168">
        <v>36</v>
      </c>
      <c r="B37" s="147" t="s">
        <v>362</v>
      </c>
      <c r="C37" s="165" t="s">
        <v>358</v>
      </c>
    </row>
    <row r="38" spans="1:3" ht="21">
      <c r="A38" s="168">
        <v>37</v>
      </c>
      <c r="B38" s="147" t="s">
        <v>363</v>
      </c>
      <c r="C38" s="165" t="s">
        <v>359</v>
      </c>
    </row>
    <row r="39" spans="1:3" ht="21">
      <c r="A39" s="168">
        <v>38</v>
      </c>
      <c r="B39" s="157" t="s">
        <v>356</v>
      </c>
      <c r="C39" s="166" t="s">
        <v>360</v>
      </c>
    </row>
    <row r="40" spans="1:3" ht="21">
      <c r="A40" s="168">
        <v>39</v>
      </c>
      <c r="B40" s="167" t="s">
        <v>385</v>
      </c>
      <c r="C40" s="166" t="s">
        <v>53</v>
      </c>
    </row>
    <row r="41" spans="1:3" ht="21">
      <c r="A41" s="168">
        <v>40</v>
      </c>
      <c r="B41" s="167" t="s">
        <v>386</v>
      </c>
      <c r="C41" s="166" t="s">
        <v>53</v>
      </c>
    </row>
    <row r="42" spans="1:3" ht="21">
      <c r="A42" s="168">
        <v>41</v>
      </c>
      <c r="B42" s="167" t="s">
        <v>387</v>
      </c>
      <c r="C42" s="166" t="s">
        <v>53</v>
      </c>
    </row>
  </sheetData>
  <pageMargins left="1.27" right="0.7" top="0.41" bottom="0.38" header="0.3" footer="0.17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วางแผนพัฒนาHRD(IDP)</vt:lpstr>
      <vt:lpstr>ตรวจสอบชื่อผู้ที่ยังไม่มีแผน</vt:lpstr>
      <vt:lpstr>Sheet1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2020-06-05T07:37:44Z</cp:lastPrinted>
  <dcterms:created xsi:type="dcterms:W3CDTF">2019-10-21T02:57:05Z</dcterms:created>
  <dcterms:modified xsi:type="dcterms:W3CDTF">2020-06-15T00:50:22Z</dcterms:modified>
</cp:coreProperties>
</file>