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'วางแผนพัฒนาHRD(IDP)'!$A$7:$M$112</definedName>
    <definedName name="_xlnm.Print_Area" localSheetId="0">'วางแผนพัฒนาHRD(IDP)'!$A$1:$K$129</definedName>
    <definedName name="_xlnm.Print_Titles" localSheetId="0">'วางแผนพัฒนาHRD(IDP)'!$7:$7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/>
  <c r="D152" i="3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6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5"/>
  <c r="H5" i="1" a="1"/>
  <c r="H5" s="1"/>
  <c r="D5" a="1"/>
  <c r="D5" s="1"/>
  <c r="I5" l="1"/>
</calcChain>
</file>

<file path=xl/sharedStrings.xml><?xml version="1.0" encoding="utf-8"?>
<sst xmlns="http://schemas.openxmlformats.org/spreadsheetml/2006/main" count="2459" uniqueCount="483">
  <si>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</si>
  <si>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</si>
  <si>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</si>
  <si>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</si>
  <si>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</si>
  <si>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</si>
  <si>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</si>
  <si>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</si>
  <si>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</si>
  <si>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</si>
  <si>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</si>
  <si>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</si>
  <si>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</si>
  <si>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</si>
  <si>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</si>
  <si>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</si>
  <si>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</si>
  <si>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</si>
  <si>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</si>
  <si>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</si>
  <si>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</si>
  <si>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</si>
  <si>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</si>
  <si>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</si>
  <si>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</si>
  <si>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</si>
  <si>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</si>
  <si>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ผู้เชี่ยวชาญด้านมาตรฐานการปศุสัตว์ระหว่างประเทศ</t>
  </si>
  <si>
    <t>ผู้เชี่ยวชาญด้านพัฒนาระบบและรับรองคุณภาพเนื้อสัตว์และผลิตภัณฑ์สัตว์ (นายสัตวแพทย์)</t>
  </si>
  <si>
    <t>เจ้าพนักงานธุรการอาวุโส</t>
  </si>
  <si>
    <t>เจ้าพนักงานธุรการชำนาญงาน</t>
  </si>
  <si>
    <t>นายสัตวแพทย์ชำนาญการพิเศษ</t>
  </si>
  <si>
    <t>นายวสันต์ เคยเหล่า</t>
  </si>
  <si>
    <t>นางสาวกัญญารัตน์ แสนสุขเจริญผล</t>
  </si>
  <si>
    <t>นายสัตวแพทย์ชำนาญการ</t>
  </si>
  <si>
    <t>นางสาววลัยกร ศรีเจริญ</t>
  </si>
  <si>
    <t>นางสาวมิรันตี เพ็ญโรจน์</t>
  </si>
  <si>
    <t>นางสาวกรรณศิริ จิโรจน์กุลกิจ</t>
  </si>
  <si>
    <t>นางสาวสิริกร งามเกลี้ยง</t>
  </si>
  <si>
    <t>นางสาวดลณรัตน์ แหยมตั้ง</t>
  </si>
  <si>
    <t>นายณรงค์ อำพินธ์</t>
  </si>
  <si>
    <t>นางสาวกุศลิน ก้องกิติกุล</t>
  </si>
  <si>
    <t>นายปราน อัสมิมานะ</t>
  </si>
  <si>
    <t>สัตวแพทย์อาวุโส</t>
  </si>
  <si>
    <t>สัตวแพทย์ชำนาญงาน</t>
  </si>
  <si>
    <t>นายกิตติ ภมรสูต</t>
  </si>
  <si>
    <t>นักจัดการงานทั่วไปชำนาญการ</t>
  </si>
  <si>
    <t>นักวิชาการสัตวบาลชำนาญการ</t>
  </si>
  <si>
    <t>นักวิชาการสัตวบาลปฏิบัติการ</t>
  </si>
  <si>
    <t>นายศิลปชัย โฉมเผือก</t>
  </si>
  <si>
    <t>สำนักพัฒนาระบบและรับรองมาตรฐานสินค้าปศุสัตว์</t>
  </si>
  <si>
    <t>นางเจริญรัตน์ ศรีรัตนพันธ์</t>
  </si>
  <si>
    <t>นายตรีเทพ ณ รังษี</t>
  </si>
  <si>
    <t>นางสาวภัทรา เรืองสัตย์</t>
  </si>
  <si>
    <t xml:space="preserve">นายฐาเอก ปานเจริญกุล </t>
  </si>
  <si>
    <t>ว่าที่ รต.หญิง ชนากานต์ ชูสุวรรณ์</t>
  </si>
  <si>
    <t>นางสาวอาอิชะฮ์  บือราเฮง</t>
  </si>
  <si>
    <t>นายพร้อมพงษ์ สีอินทร์</t>
  </si>
  <si>
    <t>นางสาวจุติมา พราหมณโชติ</t>
  </si>
  <si>
    <t>นางสาวปาลิตา โสสอน</t>
  </si>
  <si>
    <t>นางสาวกนกกาญจน์ กาญจนประภาส</t>
  </si>
  <si>
    <t>นางสาวขนิษฐา เถื่อนยัง</t>
  </si>
  <si>
    <t>นางสาวสุชาดา สุขประเสริฐ</t>
  </si>
  <si>
    <t>นายก้องเกียรติ์ กาญจนา</t>
  </si>
  <si>
    <t>นางสาวจุฬาลักษณ์ ศรีสันต์</t>
  </si>
  <si>
    <t>นางสาวสุชาดา กาวีเปิบ</t>
  </si>
  <si>
    <t>นางสาวนิษฐาพัชร แสงประไพ</t>
  </si>
  <si>
    <t>นางสาวรัตน์วรา ตุ้มขันธ์</t>
  </si>
  <si>
    <t>นางสาวพันทิพา บุญเกิด</t>
  </si>
  <si>
    <t>นางสาวเพ็ญศิริ กมลเลิศวณิช</t>
  </si>
  <si>
    <t>นางสาวกรวิการ์ ก้องเกรียงไกร</t>
  </si>
  <si>
    <t>นางสาววรพรรณ เกิดพิบูลย์</t>
  </si>
  <si>
    <t>นางสาวธัญลักษณ์ สมณะ</t>
  </si>
  <si>
    <t>นายอัมรินทร์ สมานชาติ</t>
  </si>
  <si>
    <t>นางสาวณัฐภาวี  ภิรมรักษ์</t>
  </si>
  <si>
    <t>นางสาวศิรัชฌกานต์  ประเทืองทินนวัช</t>
  </si>
  <si>
    <t>นางสาวกมลพรรณ พลับผล</t>
  </si>
  <si>
    <t>นางสาวปานจิต แก้วพรม</t>
  </si>
  <si>
    <t>นางสาวอาภัชย์กร นันทา</t>
  </si>
  <si>
    <t>นางสาวเบญจวรรณ พูลนิล</t>
  </si>
  <si>
    <t>นางสาวนพสิริ นาคสิทธิวงษ์</t>
  </si>
  <si>
    <t>นางสาวจินตนา คอนไชยศรี</t>
  </si>
  <si>
    <t>นางสาวปราณี จารุวัฒนดิลก</t>
  </si>
  <si>
    <t>นายพิเชฐ จิวมงคลชัย</t>
  </si>
  <si>
    <t>นางสาวกนกอร ประสานธำรงศิริ</t>
  </si>
  <si>
    <t>นางสาวชญารัตน์ บุญถนอม</t>
  </si>
  <si>
    <t>นางสาวนภัสนันท์  ศุภชวาล</t>
  </si>
  <si>
    <t>นายทนง  เขมกูล</t>
  </si>
  <si>
    <t>นางวัลย์ลยา  ศรีบุรินทร์</t>
  </si>
  <si>
    <t xml:space="preserve">นางสาวแสงเดือน กองอ้าย  </t>
  </si>
  <si>
    <t>นางสาวปริณญาทิพย์ บุญเสริม</t>
  </si>
  <si>
    <t>นางสาววลัยลักษณ์  รอดเพราะบุญ</t>
  </si>
  <si>
    <t>นางสาวสุกัญญา มัญจกานนท์</t>
  </si>
  <si>
    <t>นางสาวสออน ฤทธิ์จรูญ</t>
  </si>
  <si>
    <t>นางสาวศรสวรรค์  เลี่ยมทอง</t>
  </si>
  <si>
    <t>นางสาวจุฑารัตน์  พุ่มพวง</t>
  </si>
  <si>
    <t>นักวิทยาศาสตร์</t>
  </si>
  <si>
    <t>นายสัตวแพทย์</t>
  </si>
  <si>
    <t>นักวิชาการสัตวบาล</t>
  </si>
  <si>
    <t>นักจัดการงานทั่วไป</t>
  </si>
  <si>
    <t>เจ้าพนักงานธุรการ</t>
  </si>
  <si>
    <t>นิติกร</t>
  </si>
  <si>
    <t>นักทรัพยากรบุคคล</t>
  </si>
  <si>
    <t>นักวิชาการเกษตร</t>
  </si>
  <si>
    <t>นักวิชาการสิ่งแวดล้อม</t>
  </si>
  <si>
    <t>วิศวกร</t>
  </si>
  <si>
    <t>นางสาวจันทร์จิรา ศิริมานะกุล</t>
  </si>
  <si>
    <t>นายปราโมช พวงชมภู</t>
  </si>
  <si>
    <t>นางสาวณิชกานต์ วิศิษฐวาณิชย์</t>
  </si>
  <si>
    <t>นายอัจฉบุณณ์ แสงศิริรักษ์</t>
  </si>
  <si>
    <t>นางสาวปริญญา เชียรวิชัย</t>
  </si>
  <si>
    <t>นางสาวทิพย์สุดา พุฒซ้อน</t>
  </si>
  <si>
    <t>นางสาวสุธิดา ไพศาลสมสุข</t>
  </si>
  <si>
    <t>นางสาวศุภจี มณีรัตน์</t>
  </si>
  <si>
    <t>นางสาวนิตยา พงษ์พิมาย</t>
  </si>
  <si>
    <t>นางสาวกุลธิดา ป้องมาลี</t>
  </si>
  <si>
    <t>นายธิติ อันตรเสน</t>
  </si>
  <si>
    <t>นางสาวดวงใจชนก ทับทัน</t>
  </si>
  <si>
    <t>นางสาวรุจา จิโรภาส</t>
  </si>
  <si>
    <t>นายโอฬาร กิจปรีดาบริสุทธิ์</t>
  </si>
  <si>
    <t>นางสาวณัฏฐามณี พรมใบเงิน</t>
  </si>
  <si>
    <t>นายฐิติพงศ์ แก้วธรรมานุกูล</t>
  </si>
  <si>
    <t>นางสาววราภรณ์ เสาหงส์</t>
  </si>
  <si>
    <t>นางสาวสุนิษา ประสารวุฒิ</t>
  </si>
  <si>
    <t>นายปิยพงษ์ มิ่งสกุล</t>
  </si>
  <si>
    <t>นายมาลิก อับดุลบุตร</t>
  </si>
  <si>
    <t>นายวินัย กาญจนมาลา</t>
  </si>
  <si>
    <t>นางธนิดา หรินทรานนท์</t>
  </si>
  <si>
    <t>นางสาวคชาภรณ์ เต็มยอด</t>
  </si>
  <si>
    <t>นางธนวรรณ หอมกระจาย</t>
  </si>
  <si>
    <t>นายอนุชา มุมอ่อน</t>
  </si>
  <si>
    <t>นายอุดมศักดิ์ สุขสุธีพสุ</t>
  </si>
  <si>
    <t>นายกิตติพงศ์ พรหมจันทร์</t>
  </si>
  <si>
    <t>นายโอภาส วงศ์นิติพัฒน์</t>
  </si>
  <si>
    <t>นายปราโมทย์ ศรีสังข์</t>
  </si>
  <si>
    <t>นางสาวอัญญารัตน์ ราชประโคน</t>
  </si>
  <si>
    <t>นางสาวนุชนารถ ทิพย์มงคลศิลป์</t>
  </si>
  <si>
    <t>นายบุญโชค พรหมมาศ</t>
  </si>
  <si>
    <t>นายสิทธิชัย โกศล</t>
  </si>
  <si>
    <t>นางสาวณัฐธิดา มะลิทอง</t>
  </si>
  <si>
    <t>นายพันเลิศ ศักดิ์แก้ว</t>
  </si>
  <si>
    <t>นางสาวปิยอร เทวบริรักษ์</t>
  </si>
  <si>
    <t>นางสาวอาภากุล บุญเลิศ</t>
  </si>
  <si>
    <t>นางสาวมนฐิษธัญภ์ ปริณัฐฑา</t>
  </si>
  <si>
    <t>นายมารุต เชียงเถียร</t>
  </si>
  <si>
    <t>นางสาวปณาลี มณีโชติ</t>
  </si>
  <si>
    <t>นายอุดม จันทร์ประไพภัทร</t>
  </si>
  <si>
    <t>นางสุภานันท์ บุญญกาญจน์</t>
  </si>
  <si>
    <t>นางสาววันวิสาข์ แย้มมีกลิ่น</t>
  </si>
  <si>
    <t>นางสาวมณฑิรา ชินอรุณชัย</t>
  </si>
  <si>
    <t>นายพัฒน์พงษ์ โลหะอนุกูล</t>
  </si>
  <si>
    <t>นายวัฒนา ตั้งธนะวัฒน์</t>
  </si>
  <si>
    <t xml:space="preserve">นายอภินันท์ คงนุรัตน์  </t>
  </si>
  <si>
    <t>นายธนิต ทรงสุหมัด</t>
  </si>
  <si>
    <t>นายเอกชัย ก่อเกียรติสกุลชัย</t>
  </si>
  <si>
    <t>นางสาวศศิภา แก้วประเสริฐ</t>
  </si>
  <si>
    <t>นางสาววรามล ใช้พานิช</t>
  </si>
  <si>
    <t>นางสาวประวีณ บุญวัชรชัย</t>
  </si>
  <si>
    <t>นางสาวผุสดี แสนวิเศษ</t>
  </si>
  <si>
    <t>นางสาวคุณณณัสม์ กล้าหาญ</t>
  </si>
  <si>
    <t>นางสาววันสิริ ไม้เขียว</t>
  </si>
  <si>
    <t>นายไกร ไขแสง</t>
  </si>
  <si>
    <t xml:space="preserve">นางสาวจารุวดี เปรมฤดี  </t>
  </si>
  <si>
    <t>นางสาวชลธิชา ทองอ่อน</t>
  </si>
  <si>
    <t>นางสาวสุภาภรณ์ ลี้เจริญ</t>
  </si>
  <si>
    <t>นางสาวปัญญาพร เยี่ย</t>
  </si>
  <si>
    <t>นางสาวสุชัญญา นุชสมาน</t>
  </si>
  <si>
    <t>นางสาวสุชานันท์ นุชสมาน</t>
  </si>
  <si>
    <t>นางสาวฉัตรแก้ว เอี่ยมเพ็ชรเพ็ง</t>
  </si>
  <si>
    <t>นางสาวสุรัสวดี วงศ์น้อย</t>
  </si>
  <si>
    <t>นางสาวเอมอร กำบัง</t>
  </si>
  <si>
    <t>นายภาณุวัฒน์ ตีบกลาง</t>
  </si>
  <si>
    <t>นางสาวกนกกาญน์ เส็งลา</t>
  </si>
  <si>
    <t>นางสาวภัสราภรณ์ พุ่มจิตร</t>
  </si>
  <si>
    <t>นางสาวสุภาพร มาลัยทอง</t>
  </si>
  <si>
    <t>นางสาวสไบพร มะเดื่อ</t>
  </si>
  <si>
    <t>นางสาวชัชชลัย กุลประฑีปัญญา</t>
  </si>
  <si>
    <t>นางสาวทิพย์สุคนธ์ ใจซื่อ</t>
  </si>
  <si>
    <t>นางสาวสุนารี คำทวี</t>
  </si>
  <si>
    <t>นางสาวมณฑาทิพย์ ฝากา</t>
  </si>
  <si>
    <t>นางสาวธัญญาศิริ รัตนเกศ</t>
  </si>
  <si>
    <t>นางสาวเจ้าสกุล สุริยาพรชัย</t>
  </si>
  <si>
    <t>นางวลัยรัตน์ วงศ์ชมภู</t>
  </si>
  <si>
    <t xml:space="preserve">นางสาวน้ำผึ้ง ลานขุนทด </t>
  </si>
  <si>
    <t>นางสาวชัญญาภัค ผิวสว่าง</t>
  </si>
  <si>
    <t>นางสาวสุกัญญา เพิ่มพิพัฒน์</t>
  </si>
  <si>
    <t>นางสาวธัญญารัตน์ แสงเดช</t>
  </si>
  <si>
    <t>นายวรพล เมตตาเมธา</t>
  </si>
  <si>
    <t>นางสาวชนินทรา เจริญสิทธิ์</t>
  </si>
  <si>
    <t>นางสาวประภัสสร ยาสกุล</t>
  </si>
  <si>
    <t>นางสาวจินดารัตน์ ศรีริเลี้ยง</t>
  </si>
  <si>
    <t>นางสาวชนิดา มณีสุวรรณ</t>
  </si>
  <si>
    <t>นายเฉลิมพล สายทอง</t>
  </si>
  <si>
    <t>นางสาวสุณิสา ทองกัญญา</t>
  </si>
  <si>
    <t>นางสาวสุพรรณณิกา กุลพงษ์</t>
  </si>
  <si>
    <t>นางสาวเสาวณีย์ สอนสุภาพ</t>
  </si>
  <si>
    <t>นางสาวสุนิสา จงเจริญรัตนคีรี</t>
  </si>
  <si>
    <t>นางสาวชุติกาญจน์ จันทพันธ์</t>
  </si>
  <si>
    <t>นางสาวปณยา บัวทัน</t>
  </si>
  <si>
    <t>นางสาวสุปาณี สว่างเกล้า</t>
  </si>
  <si>
    <t>นางสาวนฤมล วิกาสาโล</t>
  </si>
  <si>
    <t xml:space="preserve">นางสาวอนงค์นาฏโรจนรัตน์ </t>
  </si>
  <si>
    <t>นางสาวสุธิตา ประดิษฐ์</t>
  </si>
  <si>
    <t>นางสาวเสาวนีย์ ตุลยสุรีย์</t>
  </si>
  <si>
    <t>นางสาวปิยะมาศ อุยสา</t>
  </si>
  <si>
    <t>นางสาวสายชล สีนิล</t>
  </si>
  <si>
    <t>นางสาวเปรมภิญภา โชควิชญาพล</t>
  </si>
  <si>
    <t>นายนิพนธ์ บุญล้อม</t>
  </si>
  <si>
    <t xml:space="preserve">นายสรายุทธ์ อภิเดช </t>
  </si>
  <si>
    <t>นางสาวชุติมา ทองผิว</t>
  </si>
  <si>
    <t>นางดวงใจ สิงห์เปลี่ยน</t>
  </si>
  <si>
    <t>นางสาวชุติมณฑน์ วิสูตร</t>
  </si>
  <si>
    <t>นางสาวปภัษธิญา ช่วยชู</t>
  </si>
  <si>
    <t>นางสาวทิพวัลย์ สืบเนียม</t>
  </si>
  <si>
    <t>นางเกษศริน ยืนยั่ง</t>
  </si>
  <si>
    <t>นางสาวศิริวรรณ เกษรจรุง</t>
  </si>
  <si>
    <t>นางสาวอรพรรณ วิไลวัลย์</t>
  </si>
  <si>
    <t>นางสาวสุจรินทร์ ทาระ</t>
  </si>
  <si>
    <t>นางสาวสุทธภา ประชาโชติ</t>
  </si>
  <si>
    <t>นางสาววรเนตร สายสิน</t>
  </si>
  <si>
    <t>นางสาวกชกร แก่นจันทร์ดา</t>
  </si>
  <si>
    <t>นางสาวรัตติยา มั่นทรัพย์</t>
  </si>
  <si>
    <t>นางสาวศศิธร ยิ่งยืน</t>
  </si>
  <si>
    <t>นางสาวจิราภรณ์ จันภิรมย์</t>
  </si>
  <si>
    <t>นางสาวจริยา นาดี</t>
  </si>
  <si>
    <t>นางสาวธารารัตน์ บรรเทา</t>
  </si>
  <si>
    <t>นางสาวฒฌาณัญ นาจำเริญ</t>
  </si>
  <si>
    <t>นางสาวมัสยา รัตพันธ์</t>
  </si>
  <si>
    <t>นางสาวกนกพร เกตุแก้ว</t>
  </si>
  <si>
    <t>นางสาวพรพิมล ภู่เล็ก</t>
  </si>
  <si>
    <t>นางสาวฉฎาภรณ์ สวัสดี</t>
  </si>
  <si>
    <t>นางสาววรรณทนี เกิดเมฆ</t>
  </si>
  <si>
    <t>นางสาวชุติมา มาประชา</t>
  </si>
  <si>
    <t>นางสาวบุษยรัตน์ วรชินา</t>
  </si>
  <si>
    <t>นางฐิติมา ลูกจันทร์</t>
  </si>
  <si>
    <t>นายราชัย ดาราโพธิ์</t>
  </si>
  <si>
    <t>นางสาวปิยนุช พุ่มไม้ชัยพฤกษ์</t>
  </si>
  <si>
    <t>นางสาวศศิธร ล้านน้อย</t>
  </si>
  <si>
    <t>นายอุตมชินน์ จรัญเต๋</t>
  </si>
  <si>
    <t>นางสาววิชุดา ก้องกังวาลย์</t>
  </si>
  <si>
    <t>นางสาวนิศารัตน์ ล้อมวงษ์</t>
  </si>
  <si>
    <t>นางสาวศศิธร สีหาพรม</t>
  </si>
  <si>
    <t>นางสาวกชพร ประภาวลัยกร</t>
  </si>
  <si>
    <t>นางสาวภัทรวดี โพธิ์หล้า</t>
  </si>
  <si>
    <t>นางสาวอริยา สุขแต้ม</t>
  </si>
  <si>
    <t>นางสาวคุณิตา อิ่มกลับ</t>
  </si>
  <si>
    <t>นางสาวสุรีรัตน์ ทับทอง</t>
  </si>
  <si>
    <t>นางสาวเกษร อรรถเมธี</t>
  </si>
  <si>
    <t>นางสาวดาวใจ ตัณฑ์สุระ</t>
  </si>
  <si>
    <t>นางสาวเบญจาภา ไตรรัตนาภิกุล</t>
  </si>
  <si>
    <t>นางสาวอรทัย ภูหวดน้อย</t>
  </si>
  <si>
    <t>นายณัฐปกรณ์ สุขโอสถ</t>
  </si>
  <si>
    <t>นางสาวกัญญารัตน์ ทองภู</t>
  </si>
  <si>
    <t>นายพยุงศักดิ์ แสนโคตร</t>
  </si>
  <si>
    <t>นางสาวสุภาวดี แก้วเพชร</t>
  </si>
  <si>
    <t>นางสาวนัทธ์ชนก อมรถาวรศักดิ์</t>
  </si>
  <si>
    <t>นางสาวพรทิพย์ มีกิริยา</t>
  </si>
  <si>
    <t>นางสาวอรวรรณ ณรงค์ไชย</t>
  </si>
  <si>
    <t>นายกิตติคุณ จิตรมั่นคง</t>
  </si>
  <si>
    <t>นางสาวสุจิรา บุญรัตน์</t>
  </si>
  <si>
    <t>นางสาวอุษณีย์ ศรีทอง</t>
  </si>
  <si>
    <t>นางสาวปรารถนา ทองมา</t>
  </si>
  <si>
    <t>นางสาวพิมพ์พลอย เพชรวาณิชกุล</t>
  </si>
  <si>
    <t>นายปัญจพิชญ์ คำมา</t>
  </si>
  <si>
    <t>นางสาวนารีรัตน์ กองจันดา</t>
  </si>
  <si>
    <t>นายพิทวัส พรรณสิงห์</t>
  </si>
  <si>
    <t>นางสาวรัตติยา วงษ์อัยรา</t>
  </si>
  <si>
    <t>นางสาวดารัตน์ สอดสุข</t>
  </si>
  <si>
    <t>นางอรวรรณ ปานเขียว</t>
  </si>
  <si>
    <t>นางสาวชัญชนันท์ ปริยาภัสร์สกุล</t>
  </si>
  <si>
    <t>นายชนินทร์ พรหมอุ่น</t>
  </si>
  <si>
    <t>นางสาวรมิตา สีเหล็กแดง</t>
  </si>
  <si>
    <t>นางสาวธิดา ฉัตรมาศ</t>
  </si>
  <si>
    <t>นางสาวสิรินดา ตุ่มนอก</t>
  </si>
  <si>
    <t>นางสาวฐิติยา มีศรี</t>
  </si>
  <si>
    <t>นายขวัญใจ บุญนูน</t>
  </si>
  <si>
    <t>นายทัตตะวัน โสมะทัต</t>
  </si>
  <si>
    <t>นางสาวเมธาวี ศรีวิระ</t>
  </si>
  <si>
    <t>นางสาวธนิษฐา เจริญเกียรติกุล</t>
  </si>
  <si>
    <t>นางสาวณัฎฐณิชา อะนันเต่า</t>
  </si>
  <si>
    <t>นางสาวสถิรดา สารวัน</t>
  </si>
  <si>
    <t>นางสาวรัตติกาล สนสกล</t>
  </si>
  <si>
    <t>นางสาวอุรารัตน์ บุษราคัม</t>
  </si>
  <si>
    <t>นางสาวชนิกานต์ พงษ์ชุบ</t>
  </si>
  <si>
    <t>นางสาวสมฤทัย จันทร์ขำ</t>
  </si>
  <si>
    <t>นางสาวมธุรดา สุวพันธุ์</t>
  </si>
  <si>
    <t>นางสาววรรณิศา ทองดอนอินทร์</t>
  </si>
  <si>
    <t>นางสาวสุภัค พรมสาร</t>
  </si>
  <si>
    <t>นางสาวภูริชญา โสภณสิริ</t>
  </si>
  <si>
    <t>นายสมบูรณ์ มังคะละ</t>
  </si>
  <si>
    <t>นางสาวปานวาด ลือศิริ</t>
  </si>
  <si>
    <t>นายศุภรัฐ แสงวิภาสนภาพร</t>
  </si>
  <si>
    <t>นางสาวนันทรัตน์ เบญจามฤต</t>
  </si>
  <si>
    <t>นางสาวนัสดา ทาเสนา</t>
  </si>
  <si>
    <t>นายวัฒนา ผลวิเศษชัยกุล</t>
  </si>
  <si>
    <t>นางสาวธมนวรรณ คนัมพร</t>
  </si>
  <si>
    <t>นางสาวราตรี จวนสาง</t>
  </si>
  <si>
    <t>นายนภาทิพย์ หนูมา</t>
  </si>
  <si>
    <t>นายฐิติพงศ์  แก้วธรรมานุกูล</t>
  </si>
  <si>
    <t>นางสาวพรทิพย์ พีระพัฒนพงษ์</t>
  </si>
  <si>
    <t>นางสาวศุทธินี อัครชัยสกุล</t>
  </si>
  <si>
    <t>นายเศรษฐสัณห์ หัวใจแก้ว</t>
  </si>
  <si>
    <t>นางสาวสุรีวัลย์ เพ่งรุ่งเรืองวงษ์</t>
  </si>
  <si>
    <t>นางสาวสุพิจิต ภิรมย์</t>
  </si>
  <si>
    <t>นางสาวศกุนตลา สารวิทย์</t>
  </si>
  <si>
    <t>นายอรรถรัตน์ เอี่ยมผ่อง</t>
  </si>
  <si>
    <t>นายณัฐกิจ จึงเจริญสุขยิ่ง</t>
  </si>
  <si>
    <t>นางสาวศรุดา โพธิ์ศรี</t>
  </si>
  <si>
    <t>นางสาวสุจิรา ภูกิ่งหิน</t>
  </si>
  <si>
    <t>นางสาวภรณ์ชนก ภาสบุตร</t>
  </si>
  <si>
    <t>นางสาวประวีณา สุดหอม</t>
  </si>
  <si>
    <t>นางสาวชวัลลักษณ์ คงสุข</t>
  </si>
  <si>
    <t>นางสาวสิตางศุ์ แสงศักดิ์ชัย</t>
  </si>
  <si>
    <t>นางสาวจิราภา อาจสังข์</t>
  </si>
  <si>
    <t>นายปริญญา ศรีบานแจ่ม</t>
  </si>
  <si>
    <t>นางสาวธีญาภรณ์ คำโฮง</t>
  </si>
  <si>
    <t>นายศุภกิตติ์ ศรีกอก</t>
  </si>
  <si>
    <t>นางสาวปาลินพิทักษ์สาลี</t>
  </si>
  <si>
    <t>นางสาวสุภัค วงศ์มยุรฉัตร</t>
  </si>
  <si>
    <t>นางสาวณัฐวดี ทองเกื้อ</t>
  </si>
  <si>
    <t>นางสาวรัชนาพร นามกร</t>
  </si>
  <si>
    <t xml:space="preserve">นางสาวนวลผกา ปิ่นแก้ว </t>
  </si>
  <si>
    <t>นางสาวภาวิณี ศรีสุรินทร์</t>
  </si>
  <si>
    <t>นางสาวสิริกร สมภูมิ</t>
  </si>
  <si>
    <t>นางสาวศิริอร เพ็ชรน้อย</t>
  </si>
  <si>
    <t>นายปัญจพล มธุรธารากุล</t>
  </si>
  <si>
    <t>นางสาวชนากานต์โชติพุทธิกุล</t>
  </si>
  <si>
    <t>นายณัฐพล รณภูมิ</t>
  </si>
  <si>
    <t>นางสาวมนกาญจน์ ขวัญสกุล</t>
  </si>
  <si>
    <t>นางสาวศวิตา ปัญญาบุญ</t>
  </si>
  <si>
    <t>นางสาวเสาวคนธ์ พะวังคาม</t>
  </si>
  <si>
    <t>นายอภิพงษ์ ศรแก้ว</t>
  </si>
  <si>
    <t>นายโชต โตทวิวงศ์</t>
  </si>
  <si>
    <t>นายนวิน จันทร์ติ๊บ</t>
  </si>
  <si>
    <t>นางสาวศนิตา สอนพรม</t>
  </si>
  <si>
    <t>นางสาวธีนิดา ชโลธร</t>
  </si>
  <si>
    <t>นางสาวอุทุมพร เฉลิมรัตนพงศ์</t>
  </si>
  <si>
    <t>นายจิตติวัฒน์ ศิริมา</t>
  </si>
  <si>
    <t>นายลัญจน์ฌญา ดังวัธนาวณิชย์</t>
  </si>
  <si>
    <t>นายสิงหนาท ตั้งซุยยัง</t>
  </si>
  <si>
    <t>นายอภิวัชร จินะราช</t>
  </si>
  <si>
    <t>นางสาวศศลักษณ์ โยธาทูน</t>
  </si>
  <si>
    <t>นางสาวสุวิมล จึงเจริญสุขยิ่ง</t>
  </si>
  <si>
    <t>นางสาวพิชชานันท์ อินกอ</t>
  </si>
  <si>
    <t>นางสาวพัชรพร อัศวพัฒนากูล</t>
  </si>
  <si>
    <t>นางสาวอำพร ตาอินทร์</t>
  </si>
  <si>
    <t>นายภูริดล ไชยมงคล</t>
  </si>
  <si>
    <t>นายวิวัฒน์ วงษ์ขันธ์</t>
  </si>
  <si>
    <t>นางสาวมยุรินทร์ รักทอง</t>
  </si>
  <si>
    <t>นางสาวพิมพา สายวีระกุล</t>
  </si>
  <si>
    <t>นายภานุพงษ์ สังข์สี</t>
  </si>
  <si>
    <t>นางสาวณัฐธนันญา นำพา</t>
  </si>
  <si>
    <t>นางสาวอารยา สิงคเวหน</t>
  </si>
  <si>
    <t>นางสาวอัจฉราพรรณ สุขป้อม</t>
  </si>
  <si>
    <t>นางสาวธันยาวดี คำเภา</t>
  </si>
  <si>
    <t>นางสาวกัลยา เอื้องตระกูลสุข</t>
  </si>
  <si>
    <t>นางสาวญาฏิมา อินธิรัตน์</t>
  </si>
  <si>
    <t>นางสาวสาวิณีย์ คล้ายสุวรรณ์</t>
  </si>
  <si>
    <t>นางอรณิชา ไวยอำภี</t>
  </si>
  <si>
    <t>นางสาวชนันพัฒน์ สอนทรัพย์ดี</t>
  </si>
  <si>
    <t>นางสาวยศวดี สิทธิวิชัย</t>
  </si>
  <si>
    <t>นายวรัญญู ช้างอยู่</t>
  </si>
  <si>
    <t>นางจิราภรณ์ มังคะละ</t>
  </si>
  <si>
    <t>นางสาวพัชรินทร์ พูลกอง</t>
  </si>
  <si>
    <t>นางสาวนัยนา ราชมณี</t>
  </si>
  <si>
    <t>นางสาวอุไรพร ใบเนียม</t>
  </si>
  <si>
    <t>นางสาวสมจิตร เสือเดช</t>
  </si>
  <si>
    <t>นายศุภชัย ศิริรัตน์</t>
  </si>
  <si>
    <t>นางวาสนา วีระสัย</t>
  </si>
  <si>
    <t>นางสาวสุภา วีระสัย</t>
  </si>
  <si>
    <t>นายวุฒิพันธ์ โรมพันธ์</t>
  </si>
  <si>
    <t>นางสาวปุณณดา นวลประดิษฐ์</t>
  </si>
  <si>
    <t>นางสาวประมวล วงษา</t>
  </si>
  <si>
    <t>นางสาวสิริลักษณ์ สิงหะจูฑะ</t>
  </si>
  <si>
    <t>นายกรวิทย์ แหวนวงษ์</t>
  </si>
  <si>
    <t>นางสาวกรุณา ทิพย์คุณ</t>
  </si>
  <si>
    <t>นางสาวอริสรา สะอาดเอี่ยม</t>
  </si>
  <si>
    <t>นางสาวสุฉัตรา สุขศิริ</t>
  </si>
  <si>
    <t>นางสาวเรวดี เคนพล</t>
  </si>
  <si>
    <t>นางสาวปิยากร พันมะแพทย์</t>
  </si>
  <si>
    <t>นายชัยรัตน์ วรศรี</t>
  </si>
  <si>
    <t>นายภาณุพงศ์ วะชุม</t>
  </si>
  <si>
    <t>นายดนุพล แก้วไทรฮุ่น</t>
  </si>
  <si>
    <t>นักวิทยาศาตร์</t>
  </si>
  <si>
    <t>นายสัตวแพทย์ชำนาญการพิเศา</t>
  </si>
  <si>
    <t>ข้าราชการ</t>
  </si>
  <si>
    <t>พนักงานราชการ</t>
  </si>
  <si>
    <t>ฝ่ายบริหารทั่วไป</t>
  </si>
  <si>
    <t>กลุ่มบริหารจัดการข้อมูลฯ</t>
  </si>
  <si>
    <t>กลุ่มควบคุมโรงฆ่าสัตว์ภายในประเทศ</t>
  </si>
  <si>
    <t>กลุ่มตรวจสอบมาตรฐานด้านการปศุสัตว์</t>
  </si>
  <si>
    <t>กลุ่มรับรองด้านการปศุสัตว์</t>
  </si>
  <si>
    <t>กลุ่มมาตฐานสิ่งแวดล้อมด้านการปศุสัตว์</t>
  </si>
  <si>
    <t>กลุ่มมาตรฐานด้านการปศุสัตว์</t>
  </si>
  <si>
    <t>กลุ่มพัฒนาสินค้าปศุสัตว์ฮาลาล</t>
  </si>
  <si>
    <t>ธันวาคม</t>
  </si>
  <si>
    <t>อบรมกับหน่วยงานในกรมฯ</t>
  </si>
  <si>
    <t>ความรู้/ทักษะเฉพาะทางในสายงาน</t>
  </si>
  <si>
    <t>นายอภินันท์ คงนุรัตน์</t>
  </si>
  <si>
    <t>ธรรมาภิบาลข้อมูลสำหรับผู้บริหารองค์กรรัฐ (Data Governance Mindset for the Executive)</t>
  </si>
  <si>
    <t>ภาวะผู้นำ/คุณธรรม/จริยธรรม</t>
  </si>
  <si>
    <t>e-Learning ของ TDGA</t>
  </si>
  <si>
    <t>ธ.ค.64-ก.พ.65</t>
  </si>
  <si>
    <t>แนวทางและแนวปฏิบัติการเปิดเผยข้อมูลภาครัฐ (Open Government Data Guideline)</t>
  </si>
  <si>
    <t>การใช้เทคโนโลยี</t>
  </si>
  <si>
    <t xml:space="preserve">การเปลี่ยนผ่านองค์กรสู่ดิจิทัลด้วยกระบวนการคิดเชิงออกแบบ (Digital Transformation by Design Thinking)
</t>
  </si>
  <si>
    <t>นางสาวจารุวดี เปรมฤดี</t>
  </si>
  <si>
    <t>การออกแบบบริการภาครัฐ (Government Digital Service Design)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</si>
  <si>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</si>
  <si>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 xml:space="preserve"> ความรู้พื้นฐานเพื่อการวิเคราะห์ข้อมูลสำหรับข้าราชการและบุคลากรภาครัฐทุกระดับ</t>
  </si>
  <si>
    <t>เทคนิคการสร้างและการนำเสนอข้อมูล (Data Visualization) เพื่อการทำงานภาครัฐ</t>
  </si>
  <si>
    <t>นายทนง เขมกูล</t>
  </si>
  <si>
    <t>นางสาวณัฐภาวี ภิรมรักษ์</t>
  </si>
  <si>
    <t>นางธัญพร ทองแดง</t>
  </si>
  <si>
    <t>การใช้เครื่องมือดิจิทัลเพื่อการทำงานภาครัฐ (Essential Digital Tools for Workplace)</t>
  </si>
  <si>
    <t>นางสาวอรณิชา ไวยอาภี</t>
  </si>
  <si>
    <t>การเปลี่ยนผ่านองค์กรสู่ดิจิทัลด้วยกระบวนการคิดเชิงออกแบบ (Digital Transformation by Design Thinking                              2) การบริหารโครงการ (Project Management)</t>
  </si>
  <si>
    <t>การบริหารโครงการ (Project Management)                         2)การใช้เครื่องมือดิจิทัลเพื่อการทำงานภาครัฐ (Essential Digital Tools for Workplace)</t>
  </si>
  <si>
    <t xml:space="preserve">กฎหมายคุ้มครองข้อมูลส่วนบุคคลสำหรับผู้ปฏิบัติงานภาครัฐ (PDPA for Government Officer)           </t>
  </si>
  <si>
    <t xml:space="preserve">การออกแบบบริการภาครัฐ (Government Digital Service Design)   </t>
  </si>
  <si>
    <t>ธ.ค.64-ก.พ.66</t>
  </si>
  <si>
    <t xml:space="preserve">การออกแบบบริการภาครัฐ (Government Digital Service Design)                              </t>
  </si>
  <si>
    <t xml:space="preserve">การเปลี่ยนผ่านองค์กรสู่ดิจิทัลด้วยกระบวนการคิดเชิงออกแบบ (Digital Transformation by Design Thinking </t>
  </si>
  <si>
    <t xml:space="preserve">การเปลี่ยนผ่านองค์กรสู่ดิจิทัลด้วยกระบวนการคิดเชิงออกแบบ (Digital Transformation by Design Thinking                             </t>
  </si>
  <si>
    <t xml:space="preserve">การเปลี่ยนผ่านองค์กรสู่ดิจิทัลด้วยกระบวนการคิดเชิงออกแบบ (Digital Transformation by Design Thinking                           </t>
  </si>
  <si>
    <t xml:space="preserve">การบริหารโครงการ (Project Management)                    </t>
  </si>
  <si>
    <t>การเปลี่ยนผ่านองค์กรสู่ดิจิทัลด้วยกระบวนการคิดเชิงออกแบบ (Digital Transformation by Design Thinking)</t>
  </si>
  <si>
    <t>นายปราโมช  พวงชมภู</t>
  </si>
  <si>
    <t>นายมารุต  เชียงเถียร</t>
  </si>
  <si>
    <t>การขับเคลื่อนศาสตร์พระราชาพัฒนาสหกกรณ์ ลุ่มแม่น้ำปิง (คืนชีวิตให้แม่แจ่ม)</t>
  </si>
  <si>
    <t>จิตอาสา/บริการ</t>
  </si>
  <si>
    <t>ดูงานนอกสถานที่</t>
  </si>
  <si>
    <t>ตุลาคม</t>
  </si>
  <si>
    <t>นางสาวปณาลี  มณีโชติ</t>
  </si>
  <si>
    <t>หลักสูตรด้านสถิติและเทคโนโลยีดิจิทัล : การประยุกต์ใช้โปรแกรม Power BI Desktop เพื่อการนำเสนอข้อมูลอย่างมีประสิทธิภาพ</t>
  </si>
  <si>
    <t>คิดค้น/ใช้นวัตกรรมใหม่ๆ</t>
  </si>
  <si>
    <t>อบรมกับหน่วยงานนอกกรมฯ</t>
  </si>
  <si>
    <t>มกราคม</t>
  </si>
  <si>
    <t>นางสาวพัชรพร  อัศวพัฒนากูล</t>
  </si>
  <si>
    <t>ประชุมวิชาการ the 44th International Conference on Veterinary Science (ICVS2021) </t>
  </si>
  <si>
    <t>พฤศจิกายน</t>
  </si>
  <si>
    <t>กลุ่มตรวจสอบฯ สพส.</t>
  </si>
  <si>
    <t>หลักสูตร "เทคโนโลยีการตรวจเนื้อสัตว์" สำหรับนายสัตวแพทย์ รูปแบบออนไลน์</t>
  </si>
  <si>
    <t>พ.ย. 64</t>
  </si>
  <si>
    <t xml:space="preserve">นายณรงค์ อำพินธ์ </t>
  </si>
  <si>
    <t xml:space="preserve">นายปริญญา ศรีบานแจ่ม </t>
  </si>
  <si>
    <t>นางสาวนวลผกา ปิ่นแก้ว</t>
  </si>
  <si>
    <t>นางสาวชนากานต์ โชติพุทธิกุล</t>
  </si>
  <si>
    <t>นายจิตติวัฒน์  ศิริมา</t>
  </si>
  <si>
    <t>นางสาวศิรัชฌกานต์ ประเทืองทินนวัช</t>
  </si>
  <si>
    <t>นางสาวพศิกา สุขเกษม</t>
  </si>
  <si>
    <t xml:space="preserve">หลักสูตร "เทคโนโลยีการตรวจเนื้อสัตว์" สำหรับนายสัตวแพทย์ </t>
  </si>
  <si>
    <t>นางกัญญารัตน์ แสนสุขเจริญผล</t>
  </si>
  <si>
    <t>นางสาวปาลิน พิทักษ์สาลี</t>
  </si>
  <si>
    <t>นายบุษย์ ชูชัยแสงรัตน์</t>
  </si>
  <si>
    <t>นางสาวอุทุมพร  เฉลิมรัตนพงศ์</t>
  </si>
  <si>
    <t>นางสาวอาภัชย์กร​ นันทา</t>
  </si>
  <si>
    <t>นางสาววิระดี ศรีคำ</t>
  </si>
  <si>
    <t>นางสาวกมลพรรณ​  พลับผล</t>
  </si>
  <si>
    <t>นางสาวจินตนา  คอนไชยศรี</t>
  </si>
  <si>
    <t>นางสาวเสาวคนธ์​  พะวังคาม</t>
  </si>
  <si>
    <t xml:space="preserve">นางสาวนุชนารถ ทิพย์มงคลศิลป์ </t>
  </si>
  <si>
    <t xml:space="preserve">นายอรรถรัตน์ เอี่ยมผ่อง </t>
  </si>
  <si>
    <t xml:space="preserve">นางสาวสุวิมล จึงเจริญสุขยิ่ง </t>
  </si>
  <si>
    <t xml:space="preserve">นายนวิน จันทร์ติ๊บ </t>
  </si>
  <si>
    <t xml:space="preserve">นายพิเชฐ จิวมงคลชัย </t>
  </si>
  <si>
    <t>หลักสูตร “พนักงานตรวจเนื้อสัตว์และผลิตภัณฑ์จากสัตว์ในโรงงาน” สำหรับนักวิทยาศาสตร์</t>
  </si>
  <si>
    <t>ม.ค. 65</t>
  </si>
  <si>
    <t>นางสาวน้ำผึ้ง ลานขุนทด</t>
  </si>
  <si>
    <t>นางสาวชนากานต์ ชูสุวรรณ์</t>
  </si>
  <si>
    <t>นางสาวกนกกาญจน์ เส็งลา</t>
  </si>
  <si>
    <t xml:space="preserve">นายพิทวัส พรรณสิงห์ </t>
  </si>
  <si>
    <t>นางสาวศรสวรรค์ เลี่ยมทอง</t>
  </si>
  <si>
    <t>นางสาวชัชชลัย กุลประทีปัญญา</t>
  </si>
  <si>
    <t>นางสาวภูริ​ชญา​ โสภณสิริ</t>
  </si>
  <si>
    <t>นางสาวจุฑารัตน์ พุ่มพวง</t>
  </si>
  <si>
    <t>นางสาว​อรวรรณ​ ณรงค์​ไชย</t>
  </si>
  <si>
    <t xml:space="preserve">นางสาวฐิติมา ลูกจันทร์   </t>
  </si>
  <si>
    <t xml:space="preserve">นางสาวกัญญารัตน์ ทองภู </t>
  </si>
  <si>
    <t>นายปัญจพิชญ์  คำมา</t>
  </si>
  <si>
    <t xml:space="preserve">นางสาวอริยา สุขแต้ม </t>
  </si>
  <si>
    <t>14 ธค 2564</t>
  </si>
  <si>
    <t>การขับเคลื่อนงานด้านมาตรฐานสินค้าปศุสัตว์ ประจำปีงบประมาณ 2565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</si>
</sst>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187041E]d\ mmm\ yy;@"/>
  </numFmts>
  <fonts count="4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4"/>
      <name val="Angsana New"/>
      <family val="1"/>
    </font>
    <font>
      <sz val="10"/>
      <name val="Arial"/>
      <family val="2"/>
    </font>
    <font>
      <sz val="14"/>
      <color indexed="8"/>
      <name val="Angsana New"/>
      <family val="1"/>
    </font>
    <font>
      <u/>
      <sz val="10"/>
      <color indexed="12"/>
      <name val="Arial"/>
      <family val="2"/>
    </font>
    <font>
      <sz val="12"/>
      <name val="Angsana New"/>
      <family val="1"/>
    </font>
    <font>
      <sz val="12"/>
      <color indexed="8"/>
      <name val="Angsana New"/>
      <family val="1"/>
    </font>
    <font>
      <sz val="10"/>
      <color rgb="FF000000"/>
      <name val="Arial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4" fillId="0" borderId="0"/>
    <xf numFmtId="0" fontId="44" fillId="0" borderId="0"/>
    <xf numFmtId="0" fontId="10" fillId="0" borderId="0"/>
  </cellStyleXfs>
  <cellXfs count="1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64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3" borderId="4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center" vertical="center"/>
    </xf>
    <xf numFmtId="1" fontId="36" fillId="3" borderId="1" xfId="0" applyNumberFormat="1" applyFont="1" applyFill="1" applyBorder="1" applyAlignment="1">
      <alignment vertical="center"/>
    </xf>
    <xf numFmtId="0" fontId="35" fillId="3" borderId="1" xfId="0" applyFont="1" applyFill="1" applyBorder="1" applyAlignment="1">
      <alignment horizontal="center" vertical="center" wrapText="1"/>
    </xf>
    <xf numFmtId="1" fontId="36" fillId="3" borderId="4" xfId="0" applyNumberFormat="1" applyFont="1" applyFill="1" applyBorder="1" applyAlignment="1">
      <alignment horizontal="left"/>
    </xf>
    <xf numFmtId="0" fontId="35" fillId="3" borderId="1" xfId="0" applyFont="1" applyFill="1" applyBorder="1" applyAlignment="1">
      <alignment horizontal="center"/>
    </xf>
    <xf numFmtId="0" fontId="36" fillId="3" borderId="4" xfId="0" applyFont="1" applyFill="1" applyBorder="1" applyAlignment="1">
      <alignment horizontal="left"/>
    </xf>
    <xf numFmtId="0" fontId="35" fillId="3" borderId="4" xfId="0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1" fontId="36" fillId="3" borderId="1" xfId="0" applyNumberFormat="1" applyFont="1" applyFill="1" applyBorder="1" applyAlignment="1">
      <alignment horizontal="left" vertical="center"/>
    </xf>
    <xf numFmtId="1" fontId="36" fillId="3" borderId="4" xfId="0" applyNumberFormat="1" applyFont="1" applyFill="1" applyBorder="1" applyAlignment="1">
      <alignment vertical="center"/>
    </xf>
    <xf numFmtId="0" fontId="36" fillId="0" borderId="4" xfId="0" applyFont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5" fillId="3" borderId="4" xfId="0" applyFont="1" applyFill="1" applyBorder="1" applyAlignment="1">
      <alignment horizontal="center" vertical="center"/>
    </xf>
    <xf numFmtId="1" fontId="36" fillId="3" borderId="8" xfId="0" applyNumberFormat="1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/>
    </xf>
    <xf numFmtId="1" fontId="36" fillId="3" borderId="4" xfId="0" applyNumberFormat="1" applyFont="1" applyFill="1" applyBorder="1"/>
    <xf numFmtId="0" fontId="37" fillId="3" borderId="4" xfId="0" applyFont="1" applyFill="1" applyBorder="1" applyAlignment="1">
      <alignment horizontal="center"/>
    </xf>
    <xf numFmtId="0" fontId="35" fillId="3" borderId="9" xfId="0" applyFont="1" applyFill="1" applyBorder="1" applyAlignment="1">
      <alignment vertical="center"/>
    </xf>
    <xf numFmtId="0" fontId="35" fillId="0" borderId="10" xfId="0" applyFont="1" applyBorder="1" applyAlignment="1">
      <alignment horizontal="center" vertical="center"/>
    </xf>
    <xf numFmtId="1" fontId="36" fillId="3" borderId="10" xfId="0" applyNumberFormat="1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1" fontId="36" fillId="3" borderId="4" xfId="0" applyNumberFormat="1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vertical="center"/>
    </xf>
    <xf numFmtId="0" fontId="38" fillId="3" borderId="4" xfId="0" applyFont="1" applyFill="1" applyBorder="1" applyAlignment="1">
      <alignment horizontal="left" vertical="center"/>
    </xf>
    <xf numFmtId="0" fontId="38" fillId="3" borderId="4" xfId="3" applyFont="1" applyFill="1" applyBorder="1" applyAlignment="1">
      <alignment horizontal="left" vertical="center"/>
    </xf>
    <xf numFmtId="0" fontId="38" fillId="3" borderId="4" xfId="3" applyFont="1" applyFill="1" applyBorder="1" applyAlignment="1">
      <alignment vertical="center"/>
    </xf>
    <xf numFmtId="0" fontId="38" fillId="3" borderId="11" xfId="0" applyFont="1" applyFill="1" applyBorder="1"/>
    <xf numFmtId="0" fontId="38" fillId="3" borderId="4" xfId="3" applyFont="1" applyFill="1" applyBorder="1" applyAlignment="1">
      <alignment horizontal="justify" vertical="center"/>
    </xf>
    <xf numFmtId="0" fontId="38" fillId="3" borderId="4" xfId="3" applyFont="1" applyFill="1" applyBorder="1" applyAlignment="1">
      <alignment horizontal="left" vertical="center" wrapText="1"/>
    </xf>
    <xf numFmtId="0" fontId="40" fillId="3" borderId="4" xfId="4" applyFont="1" applyFill="1" applyBorder="1" applyAlignment="1">
      <alignment vertical="center"/>
    </xf>
    <xf numFmtId="0" fontId="40" fillId="3" borderId="4" xfId="5" applyFont="1" applyFill="1" applyBorder="1" applyAlignment="1" applyProtection="1">
      <alignment vertical="center"/>
    </xf>
    <xf numFmtId="0" fontId="40" fillId="3" borderId="4" xfId="4" applyFont="1" applyFill="1" applyBorder="1" applyAlignment="1">
      <alignment horizontal="left" vertical="center"/>
    </xf>
    <xf numFmtId="0" fontId="38" fillId="3" borderId="4" xfId="4" applyFont="1" applyFill="1" applyBorder="1" applyAlignment="1">
      <alignment horizontal="left" vertical="center"/>
    </xf>
    <xf numFmtId="0" fontId="40" fillId="3" borderId="4" xfId="4" applyFont="1" applyFill="1" applyBorder="1" applyAlignment="1">
      <alignment vertical="center" wrapText="1"/>
    </xf>
    <xf numFmtId="0" fontId="38" fillId="3" borderId="4" xfId="3" applyFont="1" applyFill="1" applyBorder="1" applyAlignment="1">
      <alignment vertical="center" wrapText="1"/>
    </xf>
    <xf numFmtId="0" fontId="40" fillId="3" borderId="4" xfId="6" applyFont="1" applyFill="1" applyBorder="1" applyAlignment="1">
      <alignment vertical="center" wrapText="1"/>
    </xf>
    <xf numFmtId="0" fontId="40" fillId="3" borderId="4" xfId="0" applyFont="1" applyFill="1" applyBorder="1" applyAlignment="1">
      <alignment vertical="center" wrapText="1"/>
    </xf>
    <xf numFmtId="0" fontId="40" fillId="3" borderId="4" xfId="3" applyFont="1" applyFill="1" applyBorder="1" applyAlignment="1">
      <alignment vertical="center" wrapText="1"/>
    </xf>
    <xf numFmtId="0" fontId="38" fillId="3" borderId="4" xfId="6" applyFont="1" applyFill="1" applyBorder="1" applyAlignment="1">
      <alignment vertical="center"/>
    </xf>
    <xf numFmtId="0" fontId="40" fillId="3" borderId="4" xfId="3" applyFont="1" applyFill="1" applyBorder="1" applyAlignment="1">
      <alignment vertical="center"/>
    </xf>
    <xf numFmtId="0" fontId="40" fillId="3" borderId="4" xfId="3" applyFont="1" applyFill="1" applyBorder="1" applyAlignment="1">
      <alignment horizontal="left" vertical="center"/>
    </xf>
    <xf numFmtId="0" fontId="42" fillId="3" borderId="4" xfId="0" applyFont="1" applyFill="1" applyBorder="1" applyAlignment="1">
      <alignment horizontal="center" vertical="center"/>
    </xf>
    <xf numFmtId="0" fontId="42" fillId="3" borderId="4" xfId="3" applyFont="1" applyFill="1" applyBorder="1" applyAlignment="1">
      <alignment horizontal="center" vertical="center" wrapText="1"/>
    </xf>
    <xf numFmtId="0" fontId="43" fillId="3" borderId="4" xfId="4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 shrinkToFit="1"/>
    </xf>
    <xf numFmtId="0" fontId="43" fillId="3" borderId="4" xfId="3" applyFont="1" applyFill="1" applyBorder="1" applyAlignment="1">
      <alignment horizontal="center" vertical="center" wrapText="1"/>
    </xf>
    <xf numFmtId="0" fontId="43" fillId="3" borderId="4" xfId="6" applyFont="1" applyFill="1" applyBorder="1" applyAlignment="1">
      <alignment horizontal="center" vertical="center" wrapText="1"/>
    </xf>
    <xf numFmtId="0" fontId="43" fillId="3" borderId="4" xfId="3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vertical="center"/>
    </xf>
    <xf numFmtId="0" fontId="12" fillId="0" borderId="4" xfId="0" applyFont="1" applyBorder="1" applyAlignment="1">
      <alignment wrapText="1"/>
    </xf>
    <xf numFmtId="0" fontId="42" fillId="3" borderId="3" xfId="0" applyFont="1" applyFill="1" applyBorder="1" applyAlignment="1">
      <alignment horizontal="center" vertical="center" shrinkToFit="1"/>
    </xf>
    <xf numFmtId="0" fontId="40" fillId="3" borderId="9" xfId="3" applyFont="1" applyFill="1" applyBorder="1" applyAlignment="1">
      <alignment vertical="center"/>
    </xf>
    <xf numFmtId="0" fontId="38" fillId="3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4" borderId="1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 shrinkToFit="1"/>
      <protection locked="0"/>
    </xf>
    <xf numFmtId="0" fontId="4" fillId="0" borderId="4" xfId="0" applyFont="1" applyBorder="1" applyAlignment="1" applyProtection="1">
      <alignment vertical="center" wrapText="1" shrinkToFit="1"/>
      <protection locked="0"/>
    </xf>
    <xf numFmtId="0" fontId="28" fillId="0" borderId="8" xfId="0" applyFont="1" applyBorder="1" applyAlignment="1">
      <alignment wrapText="1"/>
    </xf>
    <xf numFmtId="0" fontId="28" fillId="0" borderId="4" xfId="0" applyFont="1" applyFill="1" applyBorder="1" applyAlignment="1">
      <alignment vertical="center" shrinkToFit="1"/>
    </xf>
    <xf numFmtId="0" fontId="28" fillId="3" borderId="4" xfId="7" applyFont="1" applyFill="1" applyBorder="1" applyAlignment="1">
      <alignment horizontal="left" vertical="center"/>
    </xf>
    <xf numFmtId="0" fontId="28" fillId="0" borderId="4" xfId="8" applyFont="1" applyBorder="1" applyAlignment="1">
      <alignment horizontal="center" vertical="center"/>
    </xf>
    <xf numFmtId="0" fontId="28" fillId="0" borderId="5" xfId="0" applyFont="1" applyBorder="1" applyAlignment="1" applyProtection="1">
      <alignment vertical="center" shrinkToFit="1"/>
      <protection locked="0"/>
    </xf>
    <xf numFmtId="0" fontId="28" fillId="3" borderId="4" xfId="8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vertical="center"/>
    </xf>
    <xf numFmtId="0" fontId="28" fillId="3" borderId="4" xfId="9" applyFont="1" applyFill="1" applyBorder="1" applyAlignment="1">
      <alignment horizontal="left" vertical="center"/>
    </xf>
    <xf numFmtId="0" fontId="28" fillId="3" borderId="4" xfId="9" applyFont="1" applyFill="1" applyBorder="1" applyAlignment="1">
      <alignment horizontal="center" vertical="center"/>
    </xf>
    <xf numFmtId="0" fontId="28" fillId="3" borderId="4" xfId="9" applyFont="1" applyFill="1" applyBorder="1" applyAlignment="1">
      <alignment vertical="center"/>
    </xf>
    <xf numFmtId="0" fontId="28" fillId="0" borderId="4" xfId="0" applyFont="1" applyBorder="1" applyAlignment="1" applyProtection="1">
      <alignment vertical="center" shrinkToFit="1"/>
      <protection locked="0"/>
    </xf>
    <xf numFmtId="0" fontId="45" fillId="3" borderId="4" xfId="0" applyFont="1" applyFill="1" applyBorder="1" applyAlignment="1">
      <alignment horizontal="left" vertical="center"/>
    </xf>
    <xf numFmtId="0" fontId="45" fillId="3" borderId="4" xfId="3" applyFont="1" applyFill="1" applyBorder="1" applyAlignment="1">
      <alignment vertical="center"/>
    </xf>
    <xf numFmtId="0" fontId="45" fillId="3" borderId="4" xfId="3" applyFont="1" applyFill="1" applyBorder="1" applyAlignment="1">
      <alignment horizontal="left" vertical="center"/>
    </xf>
    <xf numFmtId="0" fontId="45" fillId="3" borderId="4" xfId="6" applyFont="1" applyFill="1" applyBorder="1"/>
    <xf numFmtId="0" fontId="28" fillId="3" borderId="4" xfId="0" applyFont="1" applyFill="1" applyBorder="1" applyAlignment="1"/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10">
    <cellStyle name="Comma" xfId="1" builtinId="3"/>
    <cellStyle name="Hyperlink" xfId="5" builtinId="8"/>
    <cellStyle name="Normal" xfId="0" builtinId="0"/>
    <cellStyle name="Normal 3" xfId="7"/>
    <cellStyle name="Normal 4" xfId="9"/>
    <cellStyle name="Normal 8" xfId="8"/>
    <cellStyle name="Percent" xfId="2" builtinId="5"/>
    <cellStyle name="ปกติ 2" xfId="3"/>
    <cellStyle name="ปกติ 2 2" xfId="6"/>
    <cellStyle name="ปกติ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603250</xdr:colOff>
      <xdr:row>3</xdr:row>
      <xdr:rowOff>196850</xdr:rowOff>
    </xdr:from>
    <xdr:to>
      <xdr:col>4</xdr:col>
      <xdr:colOff>704850</xdr:colOff>
      <xdr:row>5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663950" y="609600"/>
          <a:ext cx="762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704"/>
  <sheetViews>
    <sheetView showGridLines="0" tabSelected="1" zoomScale="150" zoomScaleNormal="150" zoomScaleSheetLayoutView="98" zoomScalePageLayoutView="120" workbookViewId="0">
      <pane ySplit="7" topLeftCell="A29" activePane="bottomLeft" state="frozen"/>
      <selection pane="bottomLeft" activeCell="H14" sqref="H14"/>
    </sheetView>
  </sheetViews>
  <sheetFormatPr defaultColWidth="9" defaultRowHeight="21.95" customHeight="1"/>
  <cols>
    <col min="1" max="1" width="3.140625" style="32" customWidth="1"/>
    <col min="2" max="2" width="23.42578125" style="33" bestFit="1" customWidth="1"/>
    <col min="3" max="3" width="19.28515625" style="34" bestFit="1" customWidth="1"/>
    <col min="4" max="4" width="9.85546875" style="35" customWidth="1"/>
    <col min="5" max="5" width="10.85546875" style="34" customWidth="1"/>
    <col min="6" max="6" width="14" style="34" customWidth="1"/>
    <col min="7" max="7" width="23.7109375" style="34" customWidth="1"/>
    <col min="8" max="8" width="13.5703125" style="34" customWidth="1"/>
    <col min="9" max="9" width="12.42578125" style="34" customWidth="1"/>
    <col min="10" max="10" width="8.28515625" style="66" customWidth="1"/>
    <col min="11" max="11" width="6.42578125" style="36" customWidth="1"/>
    <col min="12" max="12" width="9" style="2"/>
    <col min="13" max="16384" width="9" style="7"/>
  </cols>
  <sheetData>
    <row r="1" spans="1:12" s="6" customFormat="1" ht="1.5" customHeight="1">
      <c r="A1" s="11"/>
      <c r="B1" s="11"/>
      <c r="C1" s="11"/>
      <c r="D1" s="11"/>
      <c r="E1" s="11"/>
      <c r="F1" s="49"/>
      <c r="G1" s="11"/>
      <c r="H1" s="11"/>
      <c r="I1" s="11"/>
      <c r="J1" s="61"/>
      <c r="K1" s="11"/>
      <c r="L1" s="5"/>
    </row>
    <row r="2" spans="1:12" s="6" customFormat="1" ht="27.75" customHeight="1">
      <c r="A2" s="12"/>
      <c r="B2" s="13" t="s">
        <v>9</v>
      </c>
      <c r="C2" s="164" t="s">
        <v>50</v>
      </c>
      <c r="D2" s="165"/>
      <c r="E2" s="162" t="s">
        <v>21</v>
      </c>
      <c r="F2" s="163"/>
      <c r="G2" s="163"/>
      <c r="H2" s="163"/>
      <c r="I2" s="48"/>
      <c r="J2" s="62"/>
      <c r="K2" s="48"/>
    </row>
    <row r="3" spans="1:12" s="6" customFormat="1" ht="3" customHeight="1">
      <c r="A3" s="12"/>
      <c r="B3" s="14"/>
      <c r="C3" s="14" t="s">
        <v>10</v>
      </c>
      <c r="D3" s="14"/>
      <c r="E3" s="50"/>
      <c r="F3" s="51"/>
      <c r="G3" s="50"/>
      <c r="H3" s="15"/>
      <c r="I3" s="15"/>
      <c r="J3" s="59"/>
      <c r="K3" s="16"/>
    </row>
    <row r="4" spans="1:12" s="6" customFormat="1" ht="16.5" customHeight="1">
      <c r="A4" s="17"/>
      <c r="B4" s="167" t="s">
        <v>12</v>
      </c>
      <c r="C4" s="167"/>
      <c r="D4" s="57">
        <v>63</v>
      </c>
      <c r="E4" s="53"/>
      <c r="F4" s="168" t="s">
        <v>19</v>
      </c>
      <c r="G4" s="169"/>
      <c r="H4" s="57">
        <v>271</v>
      </c>
      <c r="I4" s="52"/>
      <c r="J4" s="67" t="s">
        <v>8</v>
      </c>
      <c r="K4" s="70">
        <v>2565</v>
      </c>
    </row>
    <row r="5" spans="1:12" s="6" customFormat="1" ht="15.75" customHeight="1">
      <c r="A5" s="17"/>
      <c r="B5" s="167" t="s">
        <v>18</v>
      </c>
      <c r="C5" s="167"/>
      <c r="D5" s="58">
        <f t="array" ref="D5">SUMPRODUCT(IF('วางแผนพัฒนาHRD(IDP)'!E8:E704="ข้าราชการ",IF('วางแผนพัฒนาHRD(IDP)'!B8:B704&lt;&gt;"",1/COUNTIFS('วางแผนพัฒนาHRD(IDP)'!B8:B704,'วางแผนพัฒนาHRD(IDP)'!B8:B704,'วางแผนพัฒนาHRD(IDP)'!E8:E704,"ข้าราชการ",'วางแผนพัฒนาHRD(IDP)'!B8:B704,"&lt;&gt;"))))</f>
        <v>46.999999999999993</v>
      </c>
      <c r="E5" s="55">
        <f>D5/D4</f>
        <v>0.74603174603174593</v>
      </c>
      <c r="F5" s="169" t="s">
        <v>20</v>
      </c>
      <c r="G5" s="169"/>
      <c r="H5" s="58">
        <f t="array" ref="H5">SUMPRODUCT(IF('วางแผนพัฒนาHRD(IDP)'!E8:E704="พนักงานราชการ",IF('วางแผนพัฒนาHRD(IDP)'!B8:B704&lt;&gt;"",1/COUNTIFS('วางแผนพัฒนาHRD(IDP)'!B8:B704,'วางแผนพัฒนาHRD(IDP)'!B8:B704,'วางแผนพัฒนาHRD(IDP)'!E8:E704,"พนักงานราชการ",'วางแผนพัฒนาHRD(IDP)'!B8:B704,"&lt;&gt;"))))</f>
        <v>138</v>
      </c>
      <c r="I5" s="54">
        <f>H5/H4</f>
        <v>0.5092250922509225</v>
      </c>
      <c r="J5" s="60" t="s">
        <v>7</v>
      </c>
      <c r="K5" s="56" t="s">
        <v>481</v>
      </c>
    </row>
    <row r="6" spans="1:12" s="8" customFormat="1" ht="4.5" customHeight="1">
      <c r="A6" s="18"/>
      <c r="B6" s="166"/>
      <c r="C6" s="166"/>
      <c r="D6" s="19"/>
      <c r="E6" s="44"/>
      <c r="F6" s="3"/>
      <c r="G6" s="45"/>
      <c r="H6" s="20"/>
      <c r="I6" s="21"/>
      <c r="J6" s="63"/>
      <c r="K6" s="22"/>
      <c r="L6" s="2"/>
    </row>
    <row r="7" spans="1:12" s="9" customFormat="1" ht="36" customHeight="1">
      <c r="A7" s="23" t="s">
        <v>0</v>
      </c>
      <c r="B7" s="138" t="s">
        <v>14</v>
      </c>
      <c r="C7" s="138" t="s">
        <v>1</v>
      </c>
      <c r="D7" s="23" t="s">
        <v>16</v>
      </c>
      <c r="E7" s="24" t="s">
        <v>3</v>
      </c>
      <c r="F7" s="68" t="s">
        <v>17</v>
      </c>
      <c r="G7" s="23" t="s">
        <v>2</v>
      </c>
      <c r="H7" s="71" t="s">
        <v>4</v>
      </c>
      <c r="I7" s="23" t="s">
        <v>5</v>
      </c>
      <c r="J7" s="69" t="s">
        <v>22</v>
      </c>
      <c r="K7" s="25" t="s">
        <v>6</v>
      </c>
      <c r="L7" s="1"/>
    </row>
    <row r="8" spans="1:12" ht="21.95" customHeight="1">
      <c r="A8" s="134">
        <v>1</v>
      </c>
      <c r="B8" s="139" t="s">
        <v>106</v>
      </c>
      <c r="C8" s="141" t="s">
        <v>30</v>
      </c>
      <c r="D8" s="136" t="s">
        <v>387</v>
      </c>
      <c r="E8" s="27" t="s">
        <v>385</v>
      </c>
      <c r="F8" s="29" t="s">
        <v>129</v>
      </c>
      <c r="G8" s="27" t="s">
        <v>482</v>
      </c>
      <c r="H8" s="27" t="s">
        <v>397</v>
      </c>
      <c r="I8" s="27" t="s">
        <v>396</v>
      </c>
      <c r="J8" s="64" t="s">
        <v>395</v>
      </c>
      <c r="K8" s="28">
        <v>1</v>
      </c>
    </row>
    <row r="9" spans="1:12" ht="21.95" customHeight="1">
      <c r="A9" s="135">
        <v>2</v>
      </c>
      <c r="B9" s="139" t="s">
        <v>107</v>
      </c>
      <c r="C9" s="141" t="s">
        <v>34</v>
      </c>
      <c r="D9" s="137" t="s">
        <v>388</v>
      </c>
      <c r="E9" s="29" t="s">
        <v>385</v>
      </c>
      <c r="F9" s="29" t="s">
        <v>144</v>
      </c>
      <c r="G9" s="27" t="s">
        <v>482</v>
      </c>
      <c r="H9" s="27" t="s">
        <v>397</v>
      </c>
      <c r="I9" s="27" t="s">
        <v>396</v>
      </c>
      <c r="J9" s="64" t="s">
        <v>395</v>
      </c>
      <c r="K9" s="28">
        <v>1</v>
      </c>
    </row>
    <row r="10" spans="1:12" ht="21.95" customHeight="1">
      <c r="A10" s="134">
        <v>3</v>
      </c>
      <c r="B10" s="139" t="s">
        <v>108</v>
      </c>
      <c r="C10" s="141" t="s">
        <v>46</v>
      </c>
      <c r="D10" s="137" t="s">
        <v>388</v>
      </c>
      <c r="E10" s="29" t="s">
        <v>385</v>
      </c>
      <c r="F10" s="29" t="s">
        <v>144</v>
      </c>
      <c r="G10" s="27" t="s">
        <v>482</v>
      </c>
      <c r="H10" s="27" t="s">
        <v>397</v>
      </c>
      <c r="I10" s="27" t="s">
        <v>396</v>
      </c>
      <c r="J10" s="64" t="s">
        <v>395</v>
      </c>
      <c r="K10" s="28">
        <v>1</v>
      </c>
    </row>
    <row r="11" spans="1:12" ht="21.95" customHeight="1">
      <c r="A11" s="135">
        <v>4</v>
      </c>
      <c r="B11" s="139" t="s">
        <v>150</v>
      </c>
      <c r="C11" s="141" t="s">
        <v>31</v>
      </c>
      <c r="D11" s="137" t="s">
        <v>389</v>
      </c>
      <c r="E11" s="29" t="s">
        <v>385</v>
      </c>
      <c r="F11" s="29" t="s">
        <v>398</v>
      </c>
      <c r="G11" s="27" t="s">
        <v>482</v>
      </c>
      <c r="H11" s="27" t="s">
        <v>397</v>
      </c>
      <c r="I11" s="27" t="s">
        <v>396</v>
      </c>
      <c r="J11" s="64" t="s">
        <v>395</v>
      </c>
      <c r="K11" s="28">
        <v>1</v>
      </c>
    </row>
    <row r="12" spans="1:12" ht="21.95" customHeight="1">
      <c r="A12" s="134">
        <v>5</v>
      </c>
      <c r="B12" s="139" t="s">
        <v>109</v>
      </c>
      <c r="C12" s="141" t="s">
        <v>34</v>
      </c>
      <c r="D12" s="137" t="s">
        <v>389</v>
      </c>
      <c r="E12" s="29" t="s">
        <v>385</v>
      </c>
      <c r="F12" s="29" t="s">
        <v>150</v>
      </c>
      <c r="G12" s="27" t="s">
        <v>482</v>
      </c>
      <c r="H12" s="27" t="s">
        <v>397</v>
      </c>
      <c r="I12" s="27" t="s">
        <v>396</v>
      </c>
      <c r="J12" s="64" t="s">
        <v>395</v>
      </c>
      <c r="K12" s="28">
        <v>1</v>
      </c>
    </row>
    <row r="13" spans="1:12" ht="21.95" customHeight="1">
      <c r="A13" s="135">
        <v>6</v>
      </c>
      <c r="B13" s="139" t="s">
        <v>110</v>
      </c>
      <c r="C13" s="141" t="s">
        <v>34</v>
      </c>
      <c r="D13" s="137" t="s">
        <v>389</v>
      </c>
      <c r="E13" s="29" t="s">
        <v>385</v>
      </c>
      <c r="F13" s="29" t="s">
        <v>150</v>
      </c>
      <c r="G13" s="27" t="s">
        <v>482</v>
      </c>
      <c r="H13" s="27" t="s">
        <v>397</v>
      </c>
      <c r="I13" s="27" t="s">
        <v>396</v>
      </c>
      <c r="J13" s="64" t="s">
        <v>395</v>
      </c>
      <c r="K13" s="28">
        <v>1</v>
      </c>
    </row>
    <row r="14" spans="1:12" ht="21.95" customHeight="1">
      <c r="A14" s="134">
        <v>7</v>
      </c>
      <c r="B14" s="139" t="s">
        <v>111</v>
      </c>
      <c r="C14" s="141" t="s">
        <v>15</v>
      </c>
      <c r="D14" s="137" t="s">
        <v>389</v>
      </c>
      <c r="E14" s="29" t="s">
        <v>385</v>
      </c>
      <c r="F14" s="29" t="s">
        <v>150</v>
      </c>
      <c r="G14" s="27" t="s">
        <v>482</v>
      </c>
      <c r="H14" s="27" t="s">
        <v>397</v>
      </c>
      <c r="I14" s="27" t="s">
        <v>396</v>
      </c>
      <c r="J14" s="64" t="s">
        <v>395</v>
      </c>
      <c r="K14" s="28">
        <v>1</v>
      </c>
    </row>
    <row r="15" spans="1:12" ht="21.95" customHeight="1">
      <c r="A15" s="135">
        <v>8</v>
      </c>
      <c r="B15" s="139" t="s">
        <v>112</v>
      </c>
      <c r="C15" s="141" t="s">
        <v>97</v>
      </c>
      <c r="D15" s="137" t="s">
        <v>389</v>
      </c>
      <c r="E15" s="29" t="s">
        <v>386</v>
      </c>
      <c r="F15" s="29" t="s">
        <v>150</v>
      </c>
      <c r="G15" s="27" t="s">
        <v>482</v>
      </c>
      <c r="H15" s="27" t="s">
        <v>397</v>
      </c>
      <c r="I15" s="27" t="s">
        <v>396</v>
      </c>
      <c r="J15" s="64" t="s">
        <v>395</v>
      </c>
      <c r="K15" s="28">
        <v>1</v>
      </c>
    </row>
    <row r="16" spans="1:12" ht="21.95" customHeight="1">
      <c r="A16" s="134">
        <v>9</v>
      </c>
      <c r="B16" s="139" t="s">
        <v>113</v>
      </c>
      <c r="C16" s="141" t="s">
        <v>98</v>
      </c>
      <c r="D16" s="137" t="s">
        <v>389</v>
      </c>
      <c r="E16" s="29" t="s">
        <v>386</v>
      </c>
      <c r="F16" s="29" t="s">
        <v>150</v>
      </c>
      <c r="G16" s="27" t="s">
        <v>482</v>
      </c>
      <c r="H16" s="27" t="s">
        <v>397</v>
      </c>
      <c r="I16" s="27" t="s">
        <v>396</v>
      </c>
      <c r="J16" s="64" t="s">
        <v>395</v>
      </c>
      <c r="K16" s="28">
        <v>1</v>
      </c>
    </row>
    <row r="17" spans="1:11" ht="21.95" customHeight="1">
      <c r="A17" s="135">
        <v>10</v>
      </c>
      <c r="B17" s="139" t="s">
        <v>114</v>
      </c>
      <c r="C17" s="141" t="s">
        <v>98</v>
      </c>
      <c r="D17" s="137" t="s">
        <v>389</v>
      </c>
      <c r="E17" s="29" t="s">
        <v>386</v>
      </c>
      <c r="F17" s="29" t="s">
        <v>150</v>
      </c>
      <c r="G17" s="27" t="s">
        <v>482</v>
      </c>
      <c r="H17" s="27" t="s">
        <v>397</v>
      </c>
      <c r="I17" s="27" t="s">
        <v>396</v>
      </c>
      <c r="J17" s="64" t="s">
        <v>395</v>
      </c>
      <c r="K17" s="28">
        <v>1</v>
      </c>
    </row>
    <row r="18" spans="1:11" ht="21.95" customHeight="1">
      <c r="A18" s="134">
        <v>11</v>
      </c>
      <c r="B18" s="139" t="s">
        <v>115</v>
      </c>
      <c r="C18" s="141" t="s">
        <v>383</v>
      </c>
      <c r="D18" s="137" t="s">
        <v>390</v>
      </c>
      <c r="E18" s="29" t="s">
        <v>386</v>
      </c>
      <c r="F18" s="29" t="s">
        <v>130</v>
      </c>
      <c r="G18" s="27" t="s">
        <v>482</v>
      </c>
      <c r="H18" s="27" t="s">
        <v>397</v>
      </c>
      <c r="I18" s="27" t="s">
        <v>396</v>
      </c>
      <c r="J18" s="64" t="s">
        <v>395</v>
      </c>
      <c r="K18" s="28">
        <v>1</v>
      </c>
    </row>
    <row r="19" spans="1:11" ht="21.95" customHeight="1">
      <c r="A19" s="135">
        <v>12</v>
      </c>
      <c r="B19" s="139" t="s">
        <v>36</v>
      </c>
      <c r="C19" s="142" t="s">
        <v>34</v>
      </c>
      <c r="D19" s="137" t="s">
        <v>390</v>
      </c>
      <c r="E19" s="29" t="s">
        <v>385</v>
      </c>
      <c r="F19" s="29" t="s">
        <v>130</v>
      </c>
      <c r="G19" s="27" t="s">
        <v>482</v>
      </c>
      <c r="H19" s="27" t="s">
        <v>397</v>
      </c>
      <c r="I19" s="27" t="s">
        <v>396</v>
      </c>
      <c r="J19" s="64" t="s">
        <v>395</v>
      </c>
      <c r="K19" s="28">
        <v>1</v>
      </c>
    </row>
    <row r="20" spans="1:11" ht="21.95" customHeight="1">
      <c r="A20" s="134">
        <v>13</v>
      </c>
      <c r="B20" s="140" t="s">
        <v>116</v>
      </c>
      <c r="C20" s="142" t="s">
        <v>34</v>
      </c>
      <c r="D20" s="137" t="s">
        <v>391</v>
      </c>
      <c r="E20" s="29" t="s">
        <v>385</v>
      </c>
      <c r="F20" s="29" t="s">
        <v>398</v>
      </c>
      <c r="G20" s="27" t="s">
        <v>482</v>
      </c>
      <c r="H20" s="27" t="s">
        <v>397</v>
      </c>
      <c r="I20" s="27" t="s">
        <v>396</v>
      </c>
      <c r="J20" s="64" t="s">
        <v>395</v>
      </c>
      <c r="K20" s="28">
        <v>1</v>
      </c>
    </row>
    <row r="21" spans="1:11" ht="21.95" customHeight="1">
      <c r="A21" s="135">
        <v>14</v>
      </c>
      <c r="B21" s="139" t="s">
        <v>117</v>
      </c>
      <c r="C21" s="142" t="s">
        <v>34</v>
      </c>
      <c r="D21" s="137" t="s">
        <v>391</v>
      </c>
      <c r="E21" s="29" t="s">
        <v>385</v>
      </c>
      <c r="F21" s="29" t="s">
        <v>398</v>
      </c>
      <c r="G21" s="27" t="s">
        <v>482</v>
      </c>
      <c r="H21" s="27" t="s">
        <v>397</v>
      </c>
      <c r="I21" s="27" t="s">
        <v>396</v>
      </c>
      <c r="J21" s="64" t="s">
        <v>395</v>
      </c>
      <c r="K21" s="28">
        <v>1</v>
      </c>
    </row>
    <row r="22" spans="1:11" ht="21.95" customHeight="1">
      <c r="A22" s="134">
        <v>15</v>
      </c>
      <c r="B22" s="139" t="s">
        <v>118</v>
      </c>
      <c r="C22" s="142" t="s">
        <v>34</v>
      </c>
      <c r="D22" s="137" t="s">
        <v>391</v>
      </c>
      <c r="E22" s="29" t="s">
        <v>385</v>
      </c>
      <c r="F22" s="29" t="s">
        <v>398</v>
      </c>
      <c r="G22" s="27" t="s">
        <v>482</v>
      </c>
      <c r="H22" s="27" t="s">
        <v>397</v>
      </c>
      <c r="I22" s="27" t="s">
        <v>396</v>
      </c>
      <c r="J22" s="64" t="s">
        <v>395</v>
      </c>
      <c r="K22" s="28">
        <v>1</v>
      </c>
    </row>
    <row r="23" spans="1:11" ht="21.95" customHeight="1">
      <c r="A23" s="135">
        <v>16</v>
      </c>
      <c r="B23" s="139" t="s">
        <v>49</v>
      </c>
      <c r="C23" s="141" t="s">
        <v>48</v>
      </c>
      <c r="D23" s="137" t="s">
        <v>391</v>
      </c>
      <c r="E23" s="29" t="s">
        <v>385</v>
      </c>
      <c r="F23" s="29" t="s">
        <v>398</v>
      </c>
      <c r="G23" s="27" t="s">
        <v>482</v>
      </c>
      <c r="H23" s="27" t="s">
        <v>397</v>
      </c>
      <c r="I23" s="27" t="s">
        <v>396</v>
      </c>
      <c r="J23" s="64" t="s">
        <v>395</v>
      </c>
      <c r="K23" s="28">
        <v>1</v>
      </c>
    </row>
    <row r="24" spans="1:11" ht="21.95" customHeight="1">
      <c r="A24" s="134">
        <v>17</v>
      </c>
      <c r="B24" s="139" t="s">
        <v>119</v>
      </c>
      <c r="C24" s="141" t="s">
        <v>384</v>
      </c>
      <c r="D24" s="137" t="s">
        <v>392</v>
      </c>
      <c r="E24" s="29" t="s">
        <v>385</v>
      </c>
      <c r="F24" s="29" t="s">
        <v>398</v>
      </c>
      <c r="G24" s="27" t="s">
        <v>482</v>
      </c>
      <c r="H24" s="27" t="s">
        <v>397</v>
      </c>
      <c r="I24" s="27" t="s">
        <v>396</v>
      </c>
      <c r="J24" s="64" t="s">
        <v>395</v>
      </c>
      <c r="K24" s="28">
        <v>1</v>
      </c>
    </row>
    <row r="25" spans="1:11" ht="21.95" customHeight="1">
      <c r="A25" s="135">
        <v>18</v>
      </c>
      <c r="B25" s="139" t="s">
        <v>120</v>
      </c>
      <c r="C25" s="141" t="s">
        <v>34</v>
      </c>
      <c r="D25" s="137" t="s">
        <v>392</v>
      </c>
      <c r="E25" s="29" t="s">
        <v>385</v>
      </c>
      <c r="F25" s="29" t="s">
        <v>119</v>
      </c>
      <c r="G25" s="27" t="s">
        <v>482</v>
      </c>
      <c r="H25" s="27" t="s">
        <v>397</v>
      </c>
      <c r="I25" s="27" t="s">
        <v>396</v>
      </c>
      <c r="J25" s="64" t="s">
        <v>395</v>
      </c>
      <c r="K25" s="28">
        <v>1</v>
      </c>
    </row>
    <row r="26" spans="1:11" ht="21.95" customHeight="1">
      <c r="A26" s="134">
        <v>19</v>
      </c>
      <c r="B26" s="139" t="s">
        <v>121</v>
      </c>
      <c r="C26" s="141" t="s">
        <v>97</v>
      </c>
      <c r="D26" s="137" t="s">
        <v>392</v>
      </c>
      <c r="E26" s="29" t="s">
        <v>386</v>
      </c>
      <c r="F26" s="29" t="s">
        <v>119</v>
      </c>
      <c r="G26" s="27" t="s">
        <v>482</v>
      </c>
      <c r="H26" s="27" t="s">
        <v>397</v>
      </c>
      <c r="I26" s="27" t="s">
        <v>396</v>
      </c>
      <c r="J26" s="64" t="s">
        <v>395</v>
      </c>
      <c r="K26" s="28">
        <v>1</v>
      </c>
    </row>
    <row r="27" spans="1:11" ht="21.95" customHeight="1">
      <c r="A27" s="135">
        <v>20</v>
      </c>
      <c r="B27" s="139" t="s">
        <v>122</v>
      </c>
      <c r="C27" s="141" t="s">
        <v>98</v>
      </c>
      <c r="D27" s="137" t="s">
        <v>392</v>
      </c>
      <c r="E27" s="29" t="s">
        <v>386</v>
      </c>
      <c r="F27" s="29" t="s">
        <v>119</v>
      </c>
      <c r="G27" s="27" t="s">
        <v>482</v>
      </c>
      <c r="H27" s="27" t="s">
        <v>397</v>
      </c>
      <c r="I27" s="27" t="s">
        <v>396</v>
      </c>
      <c r="J27" s="64" t="s">
        <v>395</v>
      </c>
      <c r="K27" s="28">
        <v>1</v>
      </c>
    </row>
    <row r="28" spans="1:11" ht="21.95" customHeight="1">
      <c r="A28" s="134">
        <v>21</v>
      </c>
      <c r="B28" s="139" t="s">
        <v>123</v>
      </c>
      <c r="C28" s="141" t="s">
        <v>98</v>
      </c>
      <c r="D28" s="137" t="s">
        <v>392</v>
      </c>
      <c r="E28" s="29" t="s">
        <v>386</v>
      </c>
      <c r="F28" s="29" t="s">
        <v>119</v>
      </c>
      <c r="G28" s="27" t="s">
        <v>482</v>
      </c>
      <c r="H28" s="27" t="s">
        <v>397</v>
      </c>
      <c r="I28" s="27" t="s">
        <v>396</v>
      </c>
      <c r="J28" s="64" t="s">
        <v>395</v>
      </c>
      <c r="K28" s="28">
        <v>1</v>
      </c>
    </row>
    <row r="29" spans="1:11" ht="21.95" customHeight="1">
      <c r="A29" s="135">
        <v>22</v>
      </c>
      <c r="B29" s="147" t="s">
        <v>379</v>
      </c>
      <c r="C29" s="147" t="s">
        <v>104</v>
      </c>
      <c r="D29" s="137" t="s">
        <v>392</v>
      </c>
      <c r="E29" s="29" t="s">
        <v>386</v>
      </c>
      <c r="F29" s="29" t="s">
        <v>119</v>
      </c>
      <c r="G29" s="27" t="s">
        <v>482</v>
      </c>
      <c r="H29" s="27" t="s">
        <v>397</v>
      </c>
      <c r="I29" s="27" t="s">
        <v>396</v>
      </c>
      <c r="J29" s="64" t="s">
        <v>395</v>
      </c>
      <c r="K29" s="28">
        <v>1</v>
      </c>
    </row>
    <row r="30" spans="1:11" ht="21.95" customHeight="1">
      <c r="A30" s="134">
        <v>23</v>
      </c>
      <c r="B30" s="146" t="s">
        <v>353</v>
      </c>
      <c r="C30" s="141" t="s">
        <v>98</v>
      </c>
      <c r="D30" s="137" t="s">
        <v>392</v>
      </c>
      <c r="E30" s="29" t="s">
        <v>386</v>
      </c>
      <c r="F30" s="29" t="s">
        <v>119</v>
      </c>
      <c r="G30" s="27" t="s">
        <v>482</v>
      </c>
      <c r="H30" s="27" t="s">
        <v>397</v>
      </c>
      <c r="I30" s="27" t="s">
        <v>396</v>
      </c>
      <c r="J30" s="64" t="s">
        <v>395</v>
      </c>
      <c r="K30" s="28">
        <v>1</v>
      </c>
    </row>
    <row r="31" spans="1:11" ht="21.95" customHeight="1">
      <c r="A31" s="135">
        <v>24</v>
      </c>
      <c r="B31" s="139" t="s">
        <v>124</v>
      </c>
      <c r="C31" s="141" t="s">
        <v>34</v>
      </c>
      <c r="D31" s="137" t="s">
        <v>393</v>
      </c>
      <c r="E31" s="29" t="s">
        <v>385</v>
      </c>
      <c r="F31" s="29" t="s">
        <v>146</v>
      </c>
      <c r="G31" s="27" t="s">
        <v>482</v>
      </c>
      <c r="H31" s="27" t="s">
        <v>397</v>
      </c>
      <c r="I31" s="27" t="s">
        <v>396</v>
      </c>
      <c r="J31" s="64" t="s">
        <v>395</v>
      </c>
      <c r="K31" s="28">
        <v>1</v>
      </c>
    </row>
    <row r="32" spans="1:11" ht="21.95" customHeight="1">
      <c r="A32" s="134">
        <v>25</v>
      </c>
      <c r="B32" s="139" t="s">
        <v>125</v>
      </c>
      <c r="C32" s="141" t="s">
        <v>34</v>
      </c>
      <c r="D32" s="137" t="s">
        <v>394</v>
      </c>
      <c r="E32" s="29" t="s">
        <v>385</v>
      </c>
      <c r="F32" s="29" t="s">
        <v>144</v>
      </c>
      <c r="G32" s="27" t="s">
        <v>482</v>
      </c>
      <c r="H32" s="27" t="s">
        <v>397</v>
      </c>
      <c r="I32" s="27" t="s">
        <v>396</v>
      </c>
      <c r="J32" s="64" t="s">
        <v>395</v>
      </c>
      <c r="K32" s="28">
        <v>1</v>
      </c>
    </row>
    <row r="33" spans="1:11" ht="21.95" customHeight="1">
      <c r="A33" s="135">
        <v>26</v>
      </c>
      <c r="B33" s="143" t="s">
        <v>153</v>
      </c>
      <c r="C33" s="27" t="s">
        <v>31</v>
      </c>
      <c r="D33" s="29" t="s">
        <v>391</v>
      </c>
      <c r="E33" s="29" t="s">
        <v>385</v>
      </c>
      <c r="F33" s="29" t="s">
        <v>398</v>
      </c>
      <c r="G33" s="144" t="s">
        <v>399</v>
      </c>
      <c r="H33" s="144" t="s">
        <v>400</v>
      </c>
      <c r="I33" s="27" t="s">
        <v>401</v>
      </c>
      <c r="J33" s="64" t="s">
        <v>402</v>
      </c>
      <c r="K33" s="28">
        <v>1</v>
      </c>
    </row>
    <row r="34" spans="1:11" ht="21.95" customHeight="1">
      <c r="A34" s="134">
        <v>27</v>
      </c>
      <c r="B34" s="30" t="s">
        <v>154</v>
      </c>
      <c r="C34" s="27" t="s">
        <v>31</v>
      </c>
      <c r="D34" s="29" t="s">
        <v>391</v>
      </c>
      <c r="E34" s="29" t="s">
        <v>385</v>
      </c>
      <c r="F34" s="29" t="s">
        <v>398</v>
      </c>
      <c r="G34" s="145" t="s">
        <v>403</v>
      </c>
      <c r="H34" s="29" t="s">
        <v>404</v>
      </c>
      <c r="I34" s="27" t="s">
        <v>401</v>
      </c>
      <c r="J34" s="64" t="s">
        <v>402</v>
      </c>
      <c r="K34" s="28">
        <v>1</v>
      </c>
    </row>
    <row r="35" spans="1:11" ht="21.95" customHeight="1">
      <c r="A35" s="135">
        <v>28</v>
      </c>
      <c r="B35" s="30" t="s">
        <v>155</v>
      </c>
      <c r="C35" s="29" t="s">
        <v>34</v>
      </c>
      <c r="D35" s="29" t="s">
        <v>391</v>
      </c>
      <c r="E35" s="29" t="s">
        <v>385</v>
      </c>
      <c r="F35" s="29" t="s">
        <v>398</v>
      </c>
      <c r="G35" s="145" t="s">
        <v>418</v>
      </c>
      <c r="H35" s="29" t="s">
        <v>404</v>
      </c>
      <c r="I35" s="27" t="s">
        <v>401</v>
      </c>
      <c r="J35" s="64" t="s">
        <v>402</v>
      </c>
      <c r="K35" s="28">
        <v>1</v>
      </c>
    </row>
    <row r="36" spans="1:11" ht="21.95" customHeight="1">
      <c r="A36" s="134">
        <v>29</v>
      </c>
      <c r="B36" s="30" t="s">
        <v>155</v>
      </c>
      <c r="C36" s="29" t="s">
        <v>34</v>
      </c>
      <c r="D36" s="29" t="s">
        <v>391</v>
      </c>
      <c r="E36" s="29" t="s">
        <v>385</v>
      </c>
      <c r="F36" s="29" t="s">
        <v>398</v>
      </c>
      <c r="G36" s="145" t="s">
        <v>419</v>
      </c>
      <c r="H36" s="29" t="s">
        <v>404</v>
      </c>
      <c r="I36" s="27" t="s">
        <v>401</v>
      </c>
      <c r="J36" s="64" t="s">
        <v>402</v>
      </c>
      <c r="K36" s="28">
        <v>1</v>
      </c>
    </row>
    <row r="37" spans="1:11" ht="21.95" customHeight="1">
      <c r="A37" s="135">
        <v>30</v>
      </c>
      <c r="B37" s="26" t="s">
        <v>156</v>
      </c>
      <c r="C37" s="29" t="s">
        <v>34</v>
      </c>
      <c r="D37" s="29" t="s">
        <v>391</v>
      </c>
      <c r="E37" s="29" t="s">
        <v>385</v>
      </c>
      <c r="F37" s="29" t="s">
        <v>398</v>
      </c>
      <c r="G37" s="145" t="s">
        <v>421</v>
      </c>
      <c r="H37" s="29" t="s">
        <v>404</v>
      </c>
      <c r="I37" s="27" t="s">
        <v>401</v>
      </c>
      <c r="J37" s="64" t="s">
        <v>402</v>
      </c>
      <c r="K37" s="28">
        <v>1</v>
      </c>
    </row>
    <row r="38" spans="1:11" ht="21.95" customHeight="1">
      <c r="A38" s="134">
        <v>31</v>
      </c>
      <c r="B38" s="26" t="s">
        <v>156</v>
      </c>
      <c r="C38" s="29" t="s">
        <v>34</v>
      </c>
      <c r="D38" s="29" t="s">
        <v>391</v>
      </c>
      <c r="E38" s="29" t="s">
        <v>385</v>
      </c>
      <c r="F38" s="29" t="s">
        <v>398</v>
      </c>
      <c r="G38" s="145" t="s">
        <v>422</v>
      </c>
      <c r="H38" s="29" t="s">
        <v>404</v>
      </c>
      <c r="I38" s="27" t="s">
        <v>401</v>
      </c>
      <c r="J38" s="64" t="s">
        <v>402</v>
      </c>
      <c r="K38" s="28">
        <v>1</v>
      </c>
    </row>
    <row r="39" spans="1:11" ht="21.95" customHeight="1">
      <c r="A39" s="135">
        <v>32</v>
      </c>
      <c r="B39" s="30" t="s">
        <v>118</v>
      </c>
      <c r="C39" s="29" t="s">
        <v>34</v>
      </c>
      <c r="D39" s="29" t="s">
        <v>391</v>
      </c>
      <c r="E39" s="29" t="s">
        <v>385</v>
      </c>
      <c r="F39" s="29" t="s">
        <v>398</v>
      </c>
      <c r="G39" s="145" t="s">
        <v>423</v>
      </c>
      <c r="H39" s="29" t="s">
        <v>404</v>
      </c>
      <c r="I39" s="27" t="s">
        <v>401</v>
      </c>
      <c r="J39" s="64" t="s">
        <v>402</v>
      </c>
      <c r="K39" s="28">
        <v>1</v>
      </c>
    </row>
    <row r="40" spans="1:11" ht="21.95" customHeight="1">
      <c r="A40" s="134">
        <v>33</v>
      </c>
      <c r="B40" s="30" t="s">
        <v>118</v>
      </c>
      <c r="C40" s="29" t="s">
        <v>34</v>
      </c>
      <c r="D40" s="29" t="s">
        <v>391</v>
      </c>
      <c r="E40" s="29" t="s">
        <v>385</v>
      </c>
      <c r="F40" s="29" t="s">
        <v>398</v>
      </c>
      <c r="G40" s="145" t="s">
        <v>410</v>
      </c>
      <c r="H40" s="29" t="s">
        <v>404</v>
      </c>
      <c r="I40" s="27" t="s">
        <v>401</v>
      </c>
      <c r="J40" s="64" t="s">
        <v>402</v>
      </c>
      <c r="K40" s="28">
        <v>1</v>
      </c>
    </row>
    <row r="41" spans="1:11" ht="21.95" customHeight="1">
      <c r="A41" s="135">
        <v>34</v>
      </c>
      <c r="B41" s="30" t="s">
        <v>116</v>
      </c>
      <c r="C41" s="29" t="s">
        <v>34</v>
      </c>
      <c r="D41" s="29" t="s">
        <v>391</v>
      </c>
      <c r="E41" s="29" t="s">
        <v>385</v>
      </c>
      <c r="F41" s="29" t="s">
        <v>398</v>
      </c>
      <c r="G41" s="145" t="s">
        <v>424</v>
      </c>
      <c r="H41" s="29" t="s">
        <v>404</v>
      </c>
      <c r="I41" s="27" t="s">
        <v>401</v>
      </c>
      <c r="J41" s="64" t="s">
        <v>402</v>
      </c>
      <c r="K41" s="28">
        <v>1</v>
      </c>
    </row>
    <row r="42" spans="1:11" ht="21.95" customHeight="1">
      <c r="A42" s="134">
        <v>35</v>
      </c>
      <c r="B42" s="30" t="s">
        <v>116</v>
      </c>
      <c r="C42" s="29" t="s">
        <v>34</v>
      </c>
      <c r="D42" s="29" t="s">
        <v>391</v>
      </c>
      <c r="E42" s="29" t="s">
        <v>385</v>
      </c>
      <c r="F42" s="29" t="s">
        <v>398</v>
      </c>
      <c r="G42" s="145" t="s">
        <v>407</v>
      </c>
      <c r="H42" s="29" t="s">
        <v>404</v>
      </c>
      <c r="I42" s="27" t="s">
        <v>401</v>
      </c>
      <c r="J42" s="64" t="s">
        <v>402</v>
      </c>
      <c r="K42" s="28">
        <v>1</v>
      </c>
    </row>
    <row r="43" spans="1:11" ht="21.95" customHeight="1">
      <c r="A43" s="135">
        <v>36</v>
      </c>
      <c r="B43" s="30" t="s">
        <v>157</v>
      </c>
      <c r="C43" s="29" t="s">
        <v>34</v>
      </c>
      <c r="D43" s="29" t="s">
        <v>391</v>
      </c>
      <c r="E43" s="29" t="s">
        <v>385</v>
      </c>
      <c r="F43" s="29" t="s">
        <v>398</v>
      </c>
      <c r="G43" s="145" t="s">
        <v>425</v>
      </c>
      <c r="H43" s="29" t="s">
        <v>404</v>
      </c>
      <c r="I43" s="27" t="s">
        <v>401</v>
      </c>
      <c r="J43" s="64" t="s">
        <v>402</v>
      </c>
      <c r="K43" s="28">
        <v>1</v>
      </c>
    </row>
    <row r="44" spans="1:11" ht="21.95" customHeight="1">
      <c r="A44" s="134">
        <v>37</v>
      </c>
      <c r="B44" s="30" t="s">
        <v>157</v>
      </c>
      <c r="C44" s="29" t="s">
        <v>34</v>
      </c>
      <c r="D44" s="29" t="s">
        <v>391</v>
      </c>
      <c r="E44" s="29" t="s">
        <v>385</v>
      </c>
      <c r="F44" s="29" t="s">
        <v>398</v>
      </c>
      <c r="G44" s="145" t="s">
        <v>426</v>
      </c>
      <c r="H44" s="29" t="s">
        <v>404</v>
      </c>
      <c r="I44" s="27" t="s">
        <v>401</v>
      </c>
      <c r="J44" s="64" t="s">
        <v>402</v>
      </c>
      <c r="K44" s="28">
        <v>1</v>
      </c>
    </row>
    <row r="45" spans="1:11" ht="21.95" customHeight="1">
      <c r="A45" s="135">
        <v>38</v>
      </c>
      <c r="B45" s="30" t="s">
        <v>117</v>
      </c>
      <c r="C45" s="29" t="s">
        <v>34</v>
      </c>
      <c r="D45" s="29" t="s">
        <v>391</v>
      </c>
      <c r="E45" s="29" t="s">
        <v>385</v>
      </c>
      <c r="F45" s="29" t="s">
        <v>398</v>
      </c>
      <c r="G45" s="145" t="s">
        <v>425</v>
      </c>
      <c r="H45" s="29" t="s">
        <v>404</v>
      </c>
      <c r="I45" s="27" t="s">
        <v>401</v>
      </c>
      <c r="J45" s="64" t="s">
        <v>402</v>
      </c>
      <c r="K45" s="28">
        <v>1</v>
      </c>
    </row>
    <row r="46" spans="1:11" ht="21.95" customHeight="1">
      <c r="A46" s="134">
        <v>39</v>
      </c>
      <c r="B46" s="30" t="s">
        <v>117</v>
      </c>
      <c r="C46" s="29" t="s">
        <v>34</v>
      </c>
      <c r="D46" s="29" t="s">
        <v>391</v>
      </c>
      <c r="E46" s="29" t="s">
        <v>385</v>
      </c>
      <c r="F46" s="29" t="s">
        <v>398</v>
      </c>
      <c r="G46" s="145" t="s">
        <v>426</v>
      </c>
      <c r="H46" s="29" t="s">
        <v>404</v>
      </c>
      <c r="I46" s="27" t="s">
        <v>401</v>
      </c>
      <c r="J46" s="64" t="s">
        <v>420</v>
      </c>
      <c r="K46" s="28">
        <v>2</v>
      </c>
    </row>
    <row r="47" spans="1:11" ht="21.95" customHeight="1">
      <c r="A47" s="135">
        <v>40</v>
      </c>
      <c r="B47" s="30" t="s">
        <v>158</v>
      </c>
      <c r="C47" s="29" t="s">
        <v>34</v>
      </c>
      <c r="D47" s="29" t="s">
        <v>391</v>
      </c>
      <c r="E47" s="29" t="s">
        <v>385</v>
      </c>
      <c r="F47" s="29" t="s">
        <v>398</v>
      </c>
      <c r="G47" s="145" t="s">
        <v>405</v>
      </c>
      <c r="H47" s="29" t="s">
        <v>404</v>
      </c>
      <c r="I47" s="27" t="s">
        <v>401</v>
      </c>
      <c r="J47" s="64" t="s">
        <v>402</v>
      </c>
      <c r="K47" s="28">
        <v>1</v>
      </c>
    </row>
    <row r="48" spans="1:11" ht="21.95" customHeight="1">
      <c r="A48" s="134">
        <v>41</v>
      </c>
      <c r="B48" s="30" t="s">
        <v>406</v>
      </c>
      <c r="C48" s="29" t="s">
        <v>34</v>
      </c>
      <c r="D48" s="29" t="s">
        <v>391</v>
      </c>
      <c r="E48" s="29" t="s">
        <v>385</v>
      </c>
      <c r="F48" s="29" t="s">
        <v>398</v>
      </c>
      <c r="G48" s="145" t="s">
        <v>407</v>
      </c>
      <c r="H48" s="29" t="s">
        <v>404</v>
      </c>
      <c r="I48" s="27" t="s">
        <v>401</v>
      </c>
      <c r="J48" s="64" t="s">
        <v>402</v>
      </c>
      <c r="K48" s="28">
        <v>1</v>
      </c>
    </row>
    <row r="49" spans="1:11" ht="21.95" customHeight="1">
      <c r="A49" s="135">
        <v>42</v>
      </c>
      <c r="B49" s="30" t="s">
        <v>149</v>
      </c>
      <c r="C49" s="29" t="s">
        <v>34</v>
      </c>
      <c r="D49" s="29" t="s">
        <v>391</v>
      </c>
      <c r="E49" s="29" t="s">
        <v>385</v>
      </c>
      <c r="F49" s="29" t="s">
        <v>398</v>
      </c>
      <c r="G49" s="145" t="s">
        <v>407</v>
      </c>
      <c r="H49" s="29" t="s">
        <v>404</v>
      </c>
      <c r="I49" s="27" t="s">
        <v>401</v>
      </c>
      <c r="J49" s="64" t="s">
        <v>402</v>
      </c>
      <c r="K49" s="28">
        <v>1</v>
      </c>
    </row>
    <row r="50" spans="1:11" ht="21.95" customHeight="1">
      <c r="A50" s="134">
        <v>43</v>
      </c>
      <c r="B50" s="30" t="s">
        <v>161</v>
      </c>
      <c r="C50" s="29" t="s">
        <v>34</v>
      </c>
      <c r="D50" s="29" t="s">
        <v>391</v>
      </c>
      <c r="E50" s="29" t="s">
        <v>385</v>
      </c>
      <c r="F50" s="29" t="s">
        <v>398</v>
      </c>
      <c r="G50" s="145" t="s">
        <v>408</v>
      </c>
      <c r="H50" s="29" t="s">
        <v>404</v>
      </c>
      <c r="I50" s="27" t="s">
        <v>401</v>
      </c>
      <c r="J50" s="64" t="s">
        <v>402</v>
      </c>
      <c r="K50" s="28">
        <v>1</v>
      </c>
    </row>
    <row r="51" spans="1:11" ht="21.95" customHeight="1">
      <c r="A51" s="135">
        <v>44</v>
      </c>
      <c r="B51" s="30" t="s">
        <v>139</v>
      </c>
      <c r="C51" s="29" t="s">
        <v>34</v>
      </c>
      <c r="D51" s="29" t="s">
        <v>391</v>
      </c>
      <c r="E51" s="29" t="s">
        <v>385</v>
      </c>
      <c r="F51" s="29" t="s">
        <v>398</v>
      </c>
      <c r="G51" s="145" t="s">
        <v>407</v>
      </c>
      <c r="H51" s="29" t="s">
        <v>404</v>
      </c>
      <c r="I51" s="27" t="s">
        <v>401</v>
      </c>
      <c r="J51" s="64" t="s">
        <v>402</v>
      </c>
      <c r="K51" s="28">
        <v>1</v>
      </c>
    </row>
    <row r="52" spans="1:11" ht="21.95" customHeight="1">
      <c r="A52" s="134">
        <v>45</v>
      </c>
      <c r="B52" s="30" t="s">
        <v>148</v>
      </c>
      <c r="C52" s="29" t="s">
        <v>47</v>
      </c>
      <c r="D52" s="29" t="s">
        <v>391</v>
      </c>
      <c r="E52" s="29" t="s">
        <v>385</v>
      </c>
      <c r="F52" s="29" t="s">
        <v>398</v>
      </c>
      <c r="G52" s="145" t="s">
        <v>416</v>
      </c>
      <c r="H52" s="29" t="s">
        <v>404</v>
      </c>
      <c r="I52" s="27" t="s">
        <v>401</v>
      </c>
      <c r="J52" s="64" t="s">
        <v>402</v>
      </c>
      <c r="K52" s="28">
        <v>1</v>
      </c>
    </row>
    <row r="53" spans="1:11" ht="21.95" customHeight="1">
      <c r="A53" s="135">
        <v>46</v>
      </c>
      <c r="B53" s="30" t="s">
        <v>160</v>
      </c>
      <c r="C53" s="29" t="s">
        <v>48</v>
      </c>
      <c r="D53" s="29" t="s">
        <v>391</v>
      </c>
      <c r="E53" s="29" t="s">
        <v>385</v>
      </c>
      <c r="F53" s="29" t="s">
        <v>398</v>
      </c>
      <c r="G53" s="145" t="s">
        <v>409</v>
      </c>
      <c r="H53" s="29" t="s">
        <v>404</v>
      </c>
      <c r="I53" s="27" t="s">
        <v>401</v>
      </c>
      <c r="J53" s="64" t="s">
        <v>402</v>
      </c>
      <c r="K53" s="28">
        <v>1</v>
      </c>
    </row>
    <row r="54" spans="1:11" ht="21.95" customHeight="1">
      <c r="A54" s="134">
        <v>47</v>
      </c>
      <c r="B54" s="30" t="s">
        <v>49</v>
      </c>
      <c r="C54" s="29" t="s">
        <v>48</v>
      </c>
      <c r="D54" s="29" t="s">
        <v>391</v>
      </c>
      <c r="E54" s="29" t="s">
        <v>385</v>
      </c>
      <c r="F54" s="29" t="s">
        <v>398</v>
      </c>
      <c r="G54" s="145" t="s">
        <v>417</v>
      </c>
      <c r="H54" s="29" t="s">
        <v>404</v>
      </c>
      <c r="I54" s="27" t="s">
        <v>401</v>
      </c>
      <c r="J54" s="64" t="s">
        <v>402</v>
      </c>
      <c r="K54" s="28">
        <v>1</v>
      </c>
    </row>
    <row r="55" spans="1:11" ht="21.95" customHeight="1">
      <c r="A55" s="135">
        <v>48</v>
      </c>
      <c r="B55" s="30" t="s">
        <v>290</v>
      </c>
      <c r="C55" s="29" t="s">
        <v>97</v>
      </c>
      <c r="D55" s="29" t="s">
        <v>391</v>
      </c>
      <c r="E55" s="29" t="s">
        <v>386</v>
      </c>
      <c r="F55" s="29" t="s">
        <v>398</v>
      </c>
      <c r="G55" s="145" t="s">
        <v>410</v>
      </c>
      <c r="H55" s="29" t="s">
        <v>404</v>
      </c>
      <c r="I55" s="27" t="s">
        <v>401</v>
      </c>
      <c r="J55" s="64" t="s">
        <v>402</v>
      </c>
      <c r="K55" s="28">
        <v>1</v>
      </c>
    </row>
    <row r="56" spans="1:11" ht="21.95" customHeight="1">
      <c r="A56" s="134">
        <v>49</v>
      </c>
      <c r="B56" s="30" t="s">
        <v>411</v>
      </c>
      <c r="C56" s="29" t="s">
        <v>97</v>
      </c>
      <c r="D56" s="29" t="s">
        <v>391</v>
      </c>
      <c r="E56" s="29" t="s">
        <v>386</v>
      </c>
      <c r="F56" s="29" t="s">
        <v>398</v>
      </c>
      <c r="G56" s="145" t="s">
        <v>408</v>
      </c>
      <c r="H56" s="29" t="s">
        <v>404</v>
      </c>
      <c r="I56" s="27" t="s">
        <v>401</v>
      </c>
      <c r="J56" s="64" t="s">
        <v>402</v>
      </c>
      <c r="K56" s="28">
        <v>1</v>
      </c>
    </row>
    <row r="57" spans="1:11" ht="21.95" customHeight="1">
      <c r="A57" s="135">
        <v>50</v>
      </c>
      <c r="B57" s="30" t="s">
        <v>296</v>
      </c>
      <c r="C57" s="29" t="s">
        <v>97</v>
      </c>
      <c r="D57" s="29" t="s">
        <v>391</v>
      </c>
      <c r="E57" s="29" t="s">
        <v>386</v>
      </c>
      <c r="F57" s="29" t="s">
        <v>398</v>
      </c>
      <c r="G57" s="145" t="s">
        <v>408</v>
      </c>
      <c r="H57" s="29" t="s">
        <v>404</v>
      </c>
      <c r="I57" s="27" t="s">
        <v>401</v>
      </c>
      <c r="J57" s="64" t="s">
        <v>402</v>
      </c>
      <c r="K57" s="28">
        <v>1</v>
      </c>
    </row>
    <row r="58" spans="1:11" ht="21.95" customHeight="1">
      <c r="A58" s="134">
        <v>51</v>
      </c>
      <c r="B58" s="30" t="s">
        <v>412</v>
      </c>
      <c r="C58" s="29" t="s">
        <v>97</v>
      </c>
      <c r="D58" s="29" t="s">
        <v>391</v>
      </c>
      <c r="E58" s="29" t="s">
        <v>386</v>
      </c>
      <c r="F58" s="29" t="s">
        <v>398</v>
      </c>
      <c r="G58" s="145" t="s">
        <v>408</v>
      </c>
      <c r="H58" s="29" t="s">
        <v>404</v>
      </c>
      <c r="I58" s="27" t="s">
        <v>401</v>
      </c>
      <c r="J58" s="64" t="s">
        <v>402</v>
      </c>
      <c r="K58" s="28">
        <v>1</v>
      </c>
    </row>
    <row r="59" spans="1:11" ht="21.95" customHeight="1">
      <c r="A59" s="135">
        <v>52</v>
      </c>
      <c r="B59" s="30" t="s">
        <v>413</v>
      </c>
      <c r="C59" s="29" t="s">
        <v>98</v>
      </c>
      <c r="D59" s="29" t="s">
        <v>391</v>
      </c>
      <c r="E59" s="29" t="s">
        <v>386</v>
      </c>
      <c r="F59" s="29" t="s">
        <v>398</v>
      </c>
      <c r="G59" s="145" t="s">
        <v>414</v>
      </c>
      <c r="H59" s="29" t="s">
        <v>404</v>
      </c>
      <c r="I59" s="27" t="s">
        <v>401</v>
      </c>
      <c r="J59" s="64" t="s">
        <v>402</v>
      </c>
      <c r="K59" s="28">
        <v>1</v>
      </c>
    </row>
    <row r="60" spans="1:11" ht="21.95" customHeight="1">
      <c r="A60" s="134">
        <v>53</v>
      </c>
      <c r="B60" s="30" t="s">
        <v>348</v>
      </c>
      <c r="C60" s="29" t="s">
        <v>98</v>
      </c>
      <c r="D60" s="29" t="s">
        <v>391</v>
      </c>
      <c r="E60" s="29" t="s">
        <v>386</v>
      </c>
      <c r="F60" s="29" t="s">
        <v>398</v>
      </c>
      <c r="G60" s="145" t="s">
        <v>408</v>
      </c>
      <c r="H60" s="29" t="s">
        <v>404</v>
      </c>
      <c r="I60" s="27" t="s">
        <v>401</v>
      </c>
      <c r="J60" s="64" t="s">
        <v>402</v>
      </c>
      <c r="K60" s="28">
        <v>1</v>
      </c>
    </row>
    <row r="61" spans="1:11" ht="21.95" customHeight="1">
      <c r="A61" s="135">
        <v>54</v>
      </c>
      <c r="B61" s="30" t="s">
        <v>347</v>
      </c>
      <c r="C61" s="29" t="s">
        <v>98</v>
      </c>
      <c r="D61" s="29" t="s">
        <v>391</v>
      </c>
      <c r="E61" s="29" t="s">
        <v>386</v>
      </c>
      <c r="F61" s="29" t="s">
        <v>398</v>
      </c>
      <c r="G61" s="145" t="s">
        <v>408</v>
      </c>
      <c r="H61" s="29" t="s">
        <v>404</v>
      </c>
      <c r="I61" s="27" t="s">
        <v>401</v>
      </c>
      <c r="J61" s="64" t="s">
        <v>402</v>
      </c>
      <c r="K61" s="28">
        <v>1</v>
      </c>
    </row>
    <row r="62" spans="1:11" ht="21.95" customHeight="1">
      <c r="A62" s="134">
        <v>55</v>
      </c>
      <c r="B62" s="30" t="s">
        <v>351</v>
      </c>
      <c r="C62" s="29" t="s">
        <v>98</v>
      </c>
      <c r="D62" s="29" t="s">
        <v>391</v>
      </c>
      <c r="E62" s="29" t="s">
        <v>386</v>
      </c>
      <c r="F62" s="29" t="s">
        <v>398</v>
      </c>
      <c r="G62" s="145" t="s">
        <v>414</v>
      </c>
      <c r="H62" s="29" t="s">
        <v>404</v>
      </c>
      <c r="I62" s="27" t="s">
        <v>401</v>
      </c>
      <c r="J62" s="64" t="s">
        <v>402</v>
      </c>
      <c r="K62" s="28">
        <v>1</v>
      </c>
    </row>
    <row r="63" spans="1:11" ht="21.95" customHeight="1">
      <c r="A63" s="135">
        <v>56</v>
      </c>
      <c r="B63" s="30" t="s">
        <v>349</v>
      </c>
      <c r="C63" s="29" t="s">
        <v>98</v>
      </c>
      <c r="D63" s="29" t="s">
        <v>391</v>
      </c>
      <c r="E63" s="29" t="s">
        <v>386</v>
      </c>
      <c r="F63" s="29" t="s">
        <v>398</v>
      </c>
      <c r="G63" s="145" t="s">
        <v>408</v>
      </c>
      <c r="H63" s="29" t="s">
        <v>404</v>
      </c>
      <c r="I63" s="27" t="s">
        <v>401</v>
      </c>
      <c r="J63" s="64" t="s">
        <v>402</v>
      </c>
      <c r="K63" s="28">
        <v>1</v>
      </c>
    </row>
    <row r="64" spans="1:11" ht="21.95" customHeight="1">
      <c r="A64" s="134">
        <v>57</v>
      </c>
      <c r="B64" s="30" t="s">
        <v>350</v>
      </c>
      <c r="C64" s="29" t="s">
        <v>98</v>
      </c>
      <c r="D64" s="29" t="s">
        <v>391</v>
      </c>
      <c r="E64" s="29" t="s">
        <v>386</v>
      </c>
      <c r="F64" s="29" t="s">
        <v>398</v>
      </c>
      <c r="G64" s="145" t="s">
        <v>410</v>
      </c>
      <c r="H64" s="29" t="s">
        <v>404</v>
      </c>
      <c r="I64" s="27" t="s">
        <v>401</v>
      </c>
      <c r="J64" s="64" t="s">
        <v>402</v>
      </c>
      <c r="K64" s="28">
        <v>1</v>
      </c>
    </row>
    <row r="65" spans="1:11" ht="21.95" customHeight="1">
      <c r="A65" s="135">
        <v>58</v>
      </c>
      <c r="B65" s="30" t="s">
        <v>222</v>
      </c>
      <c r="C65" s="29" t="s">
        <v>98</v>
      </c>
      <c r="D65" s="29" t="s">
        <v>391</v>
      </c>
      <c r="E65" s="29" t="s">
        <v>386</v>
      </c>
      <c r="F65" s="29" t="s">
        <v>398</v>
      </c>
      <c r="G65" s="145" t="s">
        <v>410</v>
      </c>
      <c r="H65" s="29" t="s">
        <v>404</v>
      </c>
      <c r="I65" s="27" t="s">
        <v>401</v>
      </c>
      <c r="J65" s="64" t="s">
        <v>402</v>
      </c>
      <c r="K65" s="28">
        <v>1</v>
      </c>
    </row>
    <row r="66" spans="1:11" ht="21.95" customHeight="1">
      <c r="A66" s="134">
        <v>59</v>
      </c>
      <c r="B66" s="30" t="s">
        <v>360</v>
      </c>
      <c r="C66" s="29" t="s">
        <v>99</v>
      </c>
      <c r="D66" s="29" t="s">
        <v>391</v>
      </c>
      <c r="E66" s="29" t="s">
        <v>386</v>
      </c>
      <c r="F66" s="29" t="s">
        <v>398</v>
      </c>
      <c r="G66" s="145" t="s">
        <v>408</v>
      </c>
      <c r="H66" s="29" t="s">
        <v>404</v>
      </c>
      <c r="I66" s="27" t="s">
        <v>401</v>
      </c>
      <c r="J66" s="64" t="s">
        <v>402</v>
      </c>
      <c r="K66" s="28">
        <v>1</v>
      </c>
    </row>
    <row r="67" spans="1:11" ht="21.95" customHeight="1">
      <c r="A67" s="135">
        <v>60</v>
      </c>
      <c r="B67" s="30" t="s">
        <v>361</v>
      </c>
      <c r="C67" s="29" t="s">
        <v>99</v>
      </c>
      <c r="D67" s="29" t="s">
        <v>391</v>
      </c>
      <c r="E67" s="29" t="s">
        <v>386</v>
      </c>
      <c r="F67" s="29" t="s">
        <v>398</v>
      </c>
      <c r="G67" s="145" t="s">
        <v>414</v>
      </c>
      <c r="H67" s="29" t="s">
        <v>404</v>
      </c>
      <c r="I67" s="27" t="s">
        <v>401</v>
      </c>
      <c r="J67" s="64" t="s">
        <v>402</v>
      </c>
      <c r="K67" s="28">
        <v>1</v>
      </c>
    </row>
    <row r="68" spans="1:11" ht="21.95" customHeight="1">
      <c r="A68" s="134">
        <v>61</v>
      </c>
      <c r="B68" s="30" t="s">
        <v>415</v>
      </c>
      <c r="C68" s="29" t="s">
        <v>99</v>
      </c>
      <c r="D68" s="29" t="s">
        <v>391</v>
      </c>
      <c r="E68" s="29" t="s">
        <v>386</v>
      </c>
      <c r="F68" s="29" t="s">
        <v>398</v>
      </c>
      <c r="G68" s="145" t="s">
        <v>408</v>
      </c>
      <c r="H68" s="29" t="s">
        <v>404</v>
      </c>
      <c r="I68" s="27" t="s">
        <v>401</v>
      </c>
      <c r="J68" s="64" t="s">
        <v>402</v>
      </c>
      <c r="K68" s="28">
        <v>1</v>
      </c>
    </row>
    <row r="69" spans="1:11" ht="21.95" customHeight="1">
      <c r="A69" s="135">
        <v>62</v>
      </c>
      <c r="B69" s="30" t="s">
        <v>355</v>
      </c>
      <c r="C69" s="29" t="s">
        <v>99</v>
      </c>
      <c r="D69" s="29" t="s">
        <v>391</v>
      </c>
      <c r="E69" s="29" t="s">
        <v>386</v>
      </c>
      <c r="F69" s="29" t="s">
        <v>398</v>
      </c>
      <c r="G69" s="145" t="s">
        <v>414</v>
      </c>
      <c r="H69" s="29" t="s">
        <v>404</v>
      </c>
      <c r="I69" s="27" t="s">
        <v>401</v>
      </c>
      <c r="J69" s="64" t="s">
        <v>402</v>
      </c>
      <c r="K69" s="28">
        <v>1</v>
      </c>
    </row>
    <row r="70" spans="1:11" ht="21.95" customHeight="1">
      <c r="A70" s="134">
        <v>63</v>
      </c>
      <c r="B70" s="30" t="s">
        <v>369</v>
      </c>
      <c r="C70" s="29" t="s">
        <v>99</v>
      </c>
      <c r="D70" s="29" t="s">
        <v>391</v>
      </c>
      <c r="E70" s="29" t="s">
        <v>386</v>
      </c>
      <c r="F70" s="29" t="s">
        <v>398</v>
      </c>
      <c r="G70" s="145" t="s">
        <v>414</v>
      </c>
      <c r="H70" s="29" t="s">
        <v>404</v>
      </c>
      <c r="I70" s="27" t="s">
        <v>401</v>
      </c>
      <c r="J70" s="64" t="s">
        <v>402</v>
      </c>
      <c r="K70" s="28">
        <v>1</v>
      </c>
    </row>
    <row r="71" spans="1:11" ht="21.95" customHeight="1">
      <c r="A71" s="135">
        <v>64</v>
      </c>
      <c r="B71" s="30" t="s">
        <v>427</v>
      </c>
      <c r="C71" s="29" t="s">
        <v>34</v>
      </c>
      <c r="D71" s="29" t="s">
        <v>388</v>
      </c>
      <c r="E71" s="29" t="s">
        <v>385</v>
      </c>
      <c r="F71" s="29" t="s">
        <v>428</v>
      </c>
      <c r="G71" s="29" t="s">
        <v>429</v>
      </c>
      <c r="H71" s="29" t="s">
        <v>430</v>
      </c>
      <c r="I71" s="29" t="s">
        <v>431</v>
      </c>
      <c r="J71" s="65" t="s">
        <v>432</v>
      </c>
      <c r="K71" s="31">
        <v>1</v>
      </c>
    </row>
    <row r="72" spans="1:11" ht="21.95" customHeight="1">
      <c r="A72" s="134">
        <v>65</v>
      </c>
      <c r="B72" s="30" t="s">
        <v>433</v>
      </c>
      <c r="C72" s="29" t="s">
        <v>15</v>
      </c>
      <c r="D72" s="29" t="s">
        <v>388</v>
      </c>
      <c r="E72" s="29" t="s">
        <v>385</v>
      </c>
      <c r="F72" s="29" t="s">
        <v>428</v>
      </c>
      <c r="G72" s="29" t="s">
        <v>434</v>
      </c>
      <c r="H72" s="29" t="s">
        <v>435</v>
      </c>
      <c r="I72" s="29" t="s">
        <v>436</v>
      </c>
      <c r="J72" s="65" t="s">
        <v>437</v>
      </c>
      <c r="K72" s="31">
        <v>1</v>
      </c>
    </row>
    <row r="73" spans="1:11" ht="21.95" customHeight="1">
      <c r="A73" s="135">
        <v>66</v>
      </c>
      <c r="B73" s="30" t="s">
        <v>438</v>
      </c>
      <c r="C73" s="29" t="s">
        <v>97</v>
      </c>
      <c r="D73" s="29" t="s">
        <v>388</v>
      </c>
      <c r="E73" s="29" t="s">
        <v>386</v>
      </c>
      <c r="F73" s="29" t="s">
        <v>428</v>
      </c>
      <c r="G73" s="29" t="s">
        <v>439</v>
      </c>
      <c r="H73" s="29" t="s">
        <v>397</v>
      </c>
      <c r="I73" s="29" t="s">
        <v>436</v>
      </c>
      <c r="J73" s="65" t="s">
        <v>440</v>
      </c>
      <c r="K73" s="31">
        <v>1</v>
      </c>
    </row>
    <row r="74" spans="1:11" ht="21.95" customHeight="1">
      <c r="A74" s="134">
        <v>67</v>
      </c>
      <c r="B74" s="148" t="s">
        <v>133</v>
      </c>
      <c r="C74" s="149" t="s">
        <v>31</v>
      </c>
      <c r="D74" s="150" t="s">
        <v>441</v>
      </c>
      <c r="E74" s="27" t="s">
        <v>385</v>
      </c>
      <c r="F74" s="29" t="s">
        <v>130</v>
      </c>
      <c r="G74" s="29" t="s">
        <v>442</v>
      </c>
      <c r="H74" s="27" t="s">
        <v>397</v>
      </c>
      <c r="I74" s="27" t="s">
        <v>396</v>
      </c>
      <c r="J74" s="64" t="s">
        <v>443</v>
      </c>
      <c r="K74" s="28">
        <v>1</v>
      </c>
    </row>
    <row r="75" spans="1:11" ht="21.95" customHeight="1">
      <c r="A75" s="135">
        <v>68</v>
      </c>
      <c r="B75" s="148" t="s">
        <v>134</v>
      </c>
      <c r="C75" s="151" t="s">
        <v>31</v>
      </c>
      <c r="D75" s="150" t="s">
        <v>441</v>
      </c>
      <c r="E75" s="27" t="s">
        <v>385</v>
      </c>
      <c r="F75" s="29" t="s">
        <v>130</v>
      </c>
      <c r="G75" s="29" t="s">
        <v>442</v>
      </c>
      <c r="H75" s="27" t="s">
        <v>397</v>
      </c>
      <c r="I75" s="27" t="s">
        <v>396</v>
      </c>
      <c r="J75" s="64" t="s">
        <v>443</v>
      </c>
      <c r="K75" s="28">
        <v>1</v>
      </c>
    </row>
    <row r="76" spans="1:11" ht="21.95" customHeight="1">
      <c r="A76" s="134">
        <v>69</v>
      </c>
      <c r="B76" s="148" t="s">
        <v>32</v>
      </c>
      <c r="C76" s="151" t="s">
        <v>31</v>
      </c>
      <c r="D76" s="150" t="s">
        <v>441</v>
      </c>
      <c r="E76" s="27" t="s">
        <v>385</v>
      </c>
      <c r="F76" s="29" t="s">
        <v>130</v>
      </c>
      <c r="G76" s="29" t="s">
        <v>442</v>
      </c>
      <c r="H76" s="27" t="s">
        <v>397</v>
      </c>
      <c r="I76" s="27" t="s">
        <v>396</v>
      </c>
      <c r="J76" s="64" t="s">
        <v>443</v>
      </c>
      <c r="K76" s="28">
        <v>1</v>
      </c>
    </row>
    <row r="77" spans="1:11" ht="21.95" customHeight="1">
      <c r="A77" s="135">
        <v>70</v>
      </c>
      <c r="B77" s="148" t="s">
        <v>147</v>
      </c>
      <c r="C77" s="151" t="s">
        <v>31</v>
      </c>
      <c r="D77" s="150" t="s">
        <v>441</v>
      </c>
      <c r="E77" s="27" t="s">
        <v>385</v>
      </c>
      <c r="F77" s="29" t="s">
        <v>130</v>
      </c>
      <c r="G77" s="29" t="s">
        <v>442</v>
      </c>
      <c r="H77" s="27" t="s">
        <v>397</v>
      </c>
      <c r="I77" s="27" t="s">
        <v>396</v>
      </c>
      <c r="J77" s="64" t="s">
        <v>443</v>
      </c>
      <c r="K77" s="28">
        <v>1</v>
      </c>
    </row>
    <row r="78" spans="1:11" ht="21.95" customHeight="1">
      <c r="A78" s="134">
        <v>71</v>
      </c>
      <c r="B78" s="148" t="s">
        <v>126</v>
      </c>
      <c r="C78" s="151" t="s">
        <v>31</v>
      </c>
      <c r="D78" s="150" t="s">
        <v>441</v>
      </c>
      <c r="E78" s="27" t="s">
        <v>385</v>
      </c>
      <c r="F78" s="29" t="s">
        <v>130</v>
      </c>
      <c r="G78" s="29" t="s">
        <v>442</v>
      </c>
      <c r="H78" s="27" t="s">
        <v>397</v>
      </c>
      <c r="I78" s="27" t="s">
        <v>396</v>
      </c>
      <c r="J78" s="64" t="s">
        <v>443</v>
      </c>
      <c r="K78" s="28">
        <v>1</v>
      </c>
    </row>
    <row r="79" spans="1:11" ht="21.95" customHeight="1">
      <c r="A79" s="135">
        <v>72</v>
      </c>
      <c r="B79" s="148" t="s">
        <v>45</v>
      </c>
      <c r="C79" s="151" t="s">
        <v>43</v>
      </c>
      <c r="D79" s="150" t="s">
        <v>441</v>
      </c>
      <c r="E79" s="27" t="s">
        <v>385</v>
      </c>
      <c r="F79" s="29" t="s">
        <v>130</v>
      </c>
      <c r="G79" s="29" t="s">
        <v>442</v>
      </c>
      <c r="H79" s="27" t="s">
        <v>397</v>
      </c>
      <c r="I79" s="27" t="s">
        <v>396</v>
      </c>
      <c r="J79" s="64" t="s">
        <v>443</v>
      </c>
      <c r="K79" s="28">
        <v>1</v>
      </c>
    </row>
    <row r="80" spans="1:11" ht="21.95" customHeight="1">
      <c r="A80" s="134">
        <v>73</v>
      </c>
      <c r="B80" s="148" t="s">
        <v>444</v>
      </c>
      <c r="C80" s="151" t="s">
        <v>34</v>
      </c>
      <c r="D80" s="150" t="s">
        <v>441</v>
      </c>
      <c r="E80" s="27" t="s">
        <v>385</v>
      </c>
      <c r="F80" s="29" t="s">
        <v>130</v>
      </c>
      <c r="G80" s="29" t="s">
        <v>442</v>
      </c>
      <c r="H80" s="27" t="s">
        <v>397</v>
      </c>
      <c r="I80" s="27" t="s">
        <v>396</v>
      </c>
      <c r="J80" s="64" t="s">
        <v>443</v>
      </c>
      <c r="K80" s="28">
        <v>1</v>
      </c>
    </row>
    <row r="81" spans="1:11" ht="21.95" customHeight="1">
      <c r="A81" s="135">
        <v>74</v>
      </c>
      <c r="B81" s="148" t="s">
        <v>37</v>
      </c>
      <c r="C81" s="151" t="s">
        <v>34</v>
      </c>
      <c r="D81" s="150" t="s">
        <v>441</v>
      </c>
      <c r="E81" s="27" t="s">
        <v>385</v>
      </c>
      <c r="F81" s="29" t="s">
        <v>130</v>
      </c>
      <c r="G81" s="29" t="s">
        <v>442</v>
      </c>
      <c r="H81" s="27" t="s">
        <v>397</v>
      </c>
      <c r="I81" s="27" t="s">
        <v>396</v>
      </c>
      <c r="J81" s="64" t="s">
        <v>443</v>
      </c>
      <c r="K81" s="28">
        <v>1</v>
      </c>
    </row>
    <row r="82" spans="1:11" ht="21.95" customHeight="1">
      <c r="A82" s="134">
        <v>75</v>
      </c>
      <c r="B82" s="148" t="s">
        <v>313</v>
      </c>
      <c r="C82" s="151" t="s">
        <v>97</v>
      </c>
      <c r="D82" s="150" t="s">
        <v>441</v>
      </c>
      <c r="E82" s="29" t="s">
        <v>386</v>
      </c>
      <c r="F82" s="29" t="s">
        <v>130</v>
      </c>
      <c r="G82" s="29" t="s">
        <v>442</v>
      </c>
      <c r="H82" s="27" t="s">
        <v>397</v>
      </c>
      <c r="I82" s="27" t="s">
        <v>396</v>
      </c>
      <c r="J82" s="64" t="s">
        <v>443</v>
      </c>
      <c r="K82" s="28">
        <v>1</v>
      </c>
    </row>
    <row r="83" spans="1:11" ht="21.95" customHeight="1">
      <c r="A83" s="135">
        <v>76</v>
      </c>
      <c r="B83" s="148" t="s">
        <v>141</v>
      </c>
      <c r="C83" s="151" t="s">
        <v>15</v>
      </c>
      <c r="D83" s="150" t="s">
        <v>441</v>
      </c>
      <c r="E83" s="29" t="s">
        <v>385</v>
      </c>
      <c r="F83" s="29" t="s">
        <v>130</v>
      </c>
      <c r="G83" s="29" t="s">
        <v>442</v>
      </c>
      <c r="H83" s="27" t="s">
        <v>397</v>
      </c>
      <c r="I83" s="27" t="s">
        <v>396</v>
      </c>
      <c r="J83" s="64" t="s">
        <v>443</v>
      </c>
      <c r="K83" s="28">
        <v>1</v>
      </c>
    </row>
    <row r="84" spans="1:11" ht="21.95" customHeight="1">
      <c r="A84" s="134">
        <v>77</v>
      </c>
      <c r="B84" s="148" t="s">
        <v>138</v>
      </c>
      <c r="C84" s="151" t="s">
        <v>44</v>
      </c>
      <c r="D84" s="150" t="s">
        <v>441</v>
      </c>
      <c r="E84" s="29" t="s">
        <v>385</v>
      </c>
      <c r="F84" s="29" t="s">
        <v>130</v>
      </c>
      <c r="G84" s="29" t="s">
        <v>442</v>
      </c>
      <c r="H84" s="27" t="s">
        <v>397</v>
      </c>
      <c r="I84" s="27" t="s">
        <v>396</v>
      </c>
      <c r="J84" s="64" t="s">
        <v>443</v>
      </c>
      <c r="K84" s="28">
        <v>1</v>
      </c>
    </row>
    <row r="85" spans="1:11" ht="21.95" customHeight="1">
      <c r="A85" s="135">
        <v>78</v>
      </c>
      <c r="B85" s="148" t="s">
        <v>294</v>
      </c>
      <c r="C85" s="151" t="s">
        <v>97</v>
      </c>
      <c r="D85" s="150" t="s">
        <v>441</v>
      </c>
      <c r="E85" s="29" t="s">
        <v>386</v>
      </c>
      <c r="F85" s="29" t="s">
        <v>130</v>
      </c>
      <c r="G85" s="29" t="s">
        <v>442</v>
      </c>
      <c r="H85" s="27" t="s">
        <v>397</v>
      </c>
      <c r="I85" s="27" t="s">
        <v>396</v>
      </c>
      <c r="J85" s="64" t="s">
        <v>443</v>
      </c>
      <c r="K85" s="28">
        <v>1</v>
      </c>
    </row>
    <row r="86" spans="1:11" ht="21.95" customHeight="1">
      <c r="A86" s="134">
        <v>79</v>
      </c>
      <c r="B86" s="148" t="s">
        <v>445</v>
      </c>
      <c r="C86" s="151" t="s">
        <v>97</v>
      </c>
      <c r="D86" s="150" t="s">
        <v>441</v>
      </c>
      <c r="E86" s="29" t="s">
        <v>386</v>
      </c>
      <c r="F86" s="29" t="s">
        <v>130</v>
      </c>
      <c r="G86" s="29" t="s">
        <v>442</v>
      </c>
      <c r="H86" s="27" t="s">
        <v>397</v>
      </c>
      <c r="I86" s="27" t="s">
        <v>396</v>
      </c>
      <c r="J86" s="64" t="s">
        <v>443</v>
      </c>
      <c r="K86" s="28">
        <v>1</v>
      </c>
    </row>
    <row r="87" spans="1:11" ht="21.95" customHeight="1">
      <c r="A87" s="135">
        <v>80</v>
      </c>
      <c r="B87" s="148" t="s">
        <v>79</v>
      </c>
      <c r="C87" s="151" t="s">
        <v>97</v>
      </c>
      <c r="D87" s="150" t="s">
        <v>441</v>
      </c>
      <c r="E87" s="29" t="s">
        <v>386</v>
      </c>
      <c r="F87" s="29" t="s">
        <v>130</v>
      </c>
      <c r="G87" s="29" t="s">
        <v>442</v>
      </c>
      <c r="H87" s="27" t="s">
        <v>397</v>
      </c>
      <c r="I87" s="27" t="s">
        <v>396</v>
      </c>
      <c r="J87" s="64" t="s">
        <v>443</v>
      </c>
      <c r="K87" s="28">
        <v>1</v>
      </c>
    </row>
    <row r="88" spans="1:11" ht="21.95" customHeight="1">
      <c r="A88" s="134">
        <v>81</v>
      </c>
      <c r="B88" s="148" t="s">
        <v>446</v>
      </c>
      <c r="C88" s="151" t="s">
        <v>97</v>
      </c>
      <c r="D88" s="150" t="s">
        <v>441</v>
      </c>
      <c r="E88" s="29" t="s">
        <v>386</v>
      </c>
      <c r="F88" s="29" t="s">
        <v>130</v>
      </c>
      <c r="G88" s="29" t="s">
        <v>442</v>
      </c>
      <c r="H88" s="27" t="s">
        <v>397</v>
      </c>
      <c r="I88" s="27" t="s">
        <v>396</v>
      </c>
      <c r="J88" s="64" t="s">
        <v>443</v>
      </c>
      <c r="K88" s="28">
        <v>1</v>
      </c>
    </row>
    <row r="89" spans="1:11" ht="21.95" customHeight="1">
      <c r="A89" s="135">
        <v>82</v>
      </c>
      <c r="B89" s="148" t="s">
        <v>291</v>
      </c>
      <c r="C89" s="151" t="s">
        <v>97</v>
      </c>
      <c r="D89" s="150" t="s">
        <v>441</v>
      </c>
      <c r="E89" s="29" t="s">
        <v>386</v>
      </c>
      <c r="F89" s="29" t="s">
        <v>130</v>
      </c>
      <c r="G89" s="29" t="s">
        <v>442</v>
      </c>
      <c r="H89" s="27" t="s">
        <v>397</v>
      </c>
      <c r="I89" s="27" t="s">
        <v>396</v>
      </c>
      <c r="J89" s="64" t="s">
        <v>443</v>
      </c>
      <c r="K89" s="28">
        <v>1</v>
      </c>
    </row>
    <row r="90" spans="1:11" ht="21.95" customHeight="1">
      <c r="A90" s="134">
        <v>83</v>
      </c>
      <c r="B90" s="148" t="s">
        <v>308</v>
      </c>
      <c r="C90" s="151" t="s">
        <v>97</v>
      </c>
      <c r="D90" s="150" t="s">
        <v>441</v>
      </c>
      <c r="E90" s="29" t="s">
        <v>386</v>
      </c>
      <c r="F90" s="29" t="s">
        <v>130</v>
      </c>
      <c r="G90" s="29" t="s">
        <v>442</v>
      </c>
      <c r="H90" s="27" t="s">
        <v>397</v>
      </c>
      <c r="I90" s="27" t="s">
        <v>396</v>
      </c>
      <c r="J90" s="64" t="s">
        <v>443</v>
      </c>
      <c r="K90" s="28">
        <v>1</v>
      </c>
    </row>
    <row r="91" spans="1:11" ht="21.95" customHeight="1">
      <c r="A91" s="135">
        <v>84</v>
      </c>
      <c r="B91" s="148" t="s">
        <v>301</v>
      </c>
      <c r="C91" s="151" t="s">
        <v>97</v>
      </c>
      <c r="D91" s="150" t="s">
        <v>441</v>
      </c>
      <c r="E91" s="29" t="s">
        <v>386</v>
      </c>
      <c r="F91" s="29" t="s">
        <v>130</v>
      </c>
      <c r="G91" s="29" t="s">
        <v>442</v>
      </c>
      <c r="H91" s="27" t="s">
        <v>397</v>
      </c>
      <c r="I91" s="27" t="s">
        <v>396</v>
      </c>
      <c r="J91" s="64" t="s">
        <v>443</v>
      </c>
      <c r="K91" s="28">
        <v>1</v>
      </c>
    </row>
    <row r="92" spans="1:11" ht="21.95" customHeight="1">
      <c r="A92" s="134">
        <v>85</v>
      </c>
      <c r="B92" s="148" t="s">
        <v>309</v>
      </c>
      <c r="C92" s="151" t="s">
        <v>97</v>
      </c>
      <c r="D92" s="150" t="s">
        <v>441</v>
      </c>
      <c r="E92" s="29" t="s">
        <v>386</v>
      </c>
      <c r="F92" s="29" t="s">
        <v>130</v>
      </c>
      <c r="G92" s="29" t="s">
        <v>442</v>
      </c>
      <c r="H92" s="27" t="s">
        <v>397</v>
      </c>
      <c r="I92" s="27" t="s">
        <v>396</v>
      </c>
      <c r="J92" s="64" t="s">
        <v>443</v>
      </c>
      <c r="K92" s="28">
        <v>1</v>
      </c>
    </row>
    <row r="93" spans="1:11" ht="21.95" customHeight="1">
      <c r="A93" s="135">
        <v>86</v>
      </c>
      <c r="B93" s="148" t="s">
        <v>447</v>
      </c>
      <c r="C93" s="151" t="s">
        <v>97</v>
      </c>
      <c r="D93" s="150" t="s">
        <v>441</v>
      </c>
      <c r="E93" s="29" t="s">
        <v>386</v>
      </c>
      <c r="F93" s="29" t="s">
        <v>130</v>
      </c>
      <c r="G93" s="29" t="s">
        <v>442</v>
      </c>
      <c r="H93" s="27" t="s">
        <v>397</v>
      </c>
      <c r="I93" s="27" t="s">
        <v>396</v>
      </c>
      <c r="J93" s="64" t="s">
        <v>443</v>
      </c>
      <c r="K93" s="28">
        <v>1</v>
      </c>
    </row>
    <row r="94" spans="1:11" ht="21.95" customHeight="1">
      <c r="A94" s="134">
        <v>87</v>
      </c>
      <c r="B94" s="148" t="s">
        <v>80</v>
      </c>
      <c r="C94" s="151" t="s">
        <v>97</v>
      </c>
      <c r="D94" s="150" t="s">
        <v>441</v>
      </c>
      <c r="E94" s="29" t="s">
        <v>386</v>
      </c>
      <c r="F94" s="29" t="s">
        <v>130</v>
      </c>
      <c r="G94" s="29" t="s">
        <v>442</v>
      </c>
      <c r="H94" s="27" t="s">
        <v>397</v>
      </c>
      <c r="I94" s="27" t="s">
        <v>396</v>
      </c>
      <c r="J94" s="64" t="s">
        <v>443</v>
      </c>
      <c r="K94" s="28">
        <v>1</v>
      </c>
    </row>
    <row r="95" spans="1:11" ht="21.95" customHeight="1">
      <c r="A95" s="135">
        <v>88</v>
      </c>
      <c r="B95" s="148" t="s">
        <v>346</v>
      </c>
      <c r="C95" s="151" t="s">
        <v>97</v>
      </c>
      <c r="D95" s="150" t="s">
        <v>441</v>
      </c>
      <c r="E95" s="29" t="s">
        <v>386</v>
      </c>
      <c r="F95" s="29" t="s">
        <v>130</v>
      </c>
      <c r="G95" s="29" t="s">
        <v>442</v>
      </c>
      <c r="H95" s="27" t="s">
        <v>397</v>
      </c>
      <c r="I95" s="27" t="s">
        <v>396</v>
      </c>
      <c r="J95" s="64" t="s">
        <v>443</v>
      </c>
      <c r="K95" s="28">
        <v>1</v>
      </c>
    </row>
    <row r="96" spans="1:11" ht="21.95" customHeight="1">
      <c r="A96" s="134">
        <v>89</v>
      </c>
      <c r="B96" s="148" t="s">
        <v>310</v>
      </c>
      <c r="C96" s="151" t="s">
        <v>97</v>
      </c>
      <c r="D96" s="150" t="s">
        <v>441</v>
      </c>
      <c r="E96" s="29" t="s">
        <v>386</v>
      </c>
      <c r="F96" s="29" t="s">
        <v>130</v>
      </c>
      <c r="G96" s="29" t="s">
        <v>442</v>
      </c>
      <c r="H96" s="27" t="s">
        <v>397</v>
      </c>
      <c r="I96" s="27" t="s">
        <v>396</v>
      </c>
      <c r="J96" s="64" t="s">
        <v>443</v>
      </c>
      <c r="K96" s="28">
        <v>1</v>
      </c>
    </row>
    <row r="97" spans="1:13" ht="21.95" customHeight="1">
      <c r="A97" s="135">
        <v>90</v>
      </c>
      <c r="B97" s="148" t="s">
        <v>324</v>
      </c>
      <c r="C97" s="151" t="s">
        <v>97</v>
      </c>
      <c r="D97" s="150" t="s">
        <v>441</v>
      </c>
      <c r="E97" s="29" t="s">
        <v>386</v>
      </c>
      <c r="F97" s="29" t="s">
        <v>130</v>
      </c>
      <c r="G97" s="29" t="s">
        <v>442</v>
      </c>
      <c r="H97" s="27" t="s">
        <v>397</v>
      </c>
      <c r="I97" s="27" t="s">
        <v>396</v>
      </c>
      <c r="J97" s="64" t="s">
        <v>443</v>
      </c>
      <c r="K97" s="28">
        <v>1</v>
      </c>
    </row>
    <row r="98" spans="1:13" ht="21.95" customHeight="1">
      <c r="A98" s="134">
        <v>91</v>
      </c>
      <c r="B98" s="148" t="s">
        <v>448</v>
      </c>
      <c r="C98" s="151" t="s">
        <v>97</v>
      </c>
      <c r="D98" s="150" t="s">
        <v>441</v>
      </c>
      <c r="E98" s="29" t="s">
        <v>386</v>
      </c>
      <c r="F98" s="29" t="s">
        <v>130</v>
      </c>
      <c r="G98" s="29" t="s">
        <v>442</v>
      </c>
      <c r="H98" s="27" t="s">
        <v>397</v>
      </c>
      <c r="I98" s="27" t="s">
        <v>396</v>
      </c>
      <c r="J98" s="64" t="s">
        <v>443</v>
      </c>
      <c r="K98" s="28">
        <v>1</v>
      </c>
    </row>
    <row r="99" spans="1:13" ht="21.95" customHeight="1">
      <c r="A99" s="135">
        <v>92</v>
      </c>
      <c r="B99" s="148" t="s">
        <v>449</v>
      </c>
      <c r="C99" s="151" t="s">
        <v>97</v>
      </c>
      <c r="D99" s="150" t="s">
        <v>441</v>
      </c>
      <c r="E99" s="29" t="s">
        <v>386</v>
      </c>
      <c r="F99" s="29" t="s">
        <v>130</v>
      </c>
      <c r="G99" s="29" t="s">
        <v>442</v>
      </c>
      <c r="H99" s="27" t="s">
        <v>397</v>
      </c>
      <c r="I99" s="27" t="s">
        <v>396</v>
      </c>
      <c r="J99" s="64" t="s">
        <v>443</v>
      </c>
      <c r="K99" s="28">
        <v>1</v>
      </c>
    </row>
    <row r="100" spans="1:13" ht="21.95" customHeight="1">
      <c r="A100" s="134">
        <v>93</v>
      </c>
      <c r="B100" s="148" t="s">
        <v>450</v>
      </c>
      <c r="C100" s="151" t="s">
        <v>97</v>
      </c>
      <c r="D100" s="150" t="s">
        <v>441</v>
      </c>
      <c r="E100" s="29" t="s">
        <v>386</v>
      </c>
      <c r="F100" s="29" t="s">
        <v>130</v>
      </c>
      <c r="G100" s="29" t="s">
        <v>442</v>
      </c>
      <c r="H100" s="27" t="s">
        <v>397</v>
      </c>
      <c r="I100" s="27" t="s">
        <v>396</v>
      </c>
      <c r="J100" s="64" t="s">
        <v>443</v>
      </c>
      <c r="K100" s="28">
        <v>1</v>
      </c>
    </row>
    <row r="101" spans="1:13" ht="21.95" customHeight="1">
      <c r="A101" s="135">
        <v>94</v>
      </c>
      <c r="B101" s="148" t="s">
        <v>293</v>
      </c>
      <c r="C101" s="151" t="s">
        <v>97</v>
      </c>
      <c r="D101" s="150" t="s">
        <v>441</v>
      </c>
      <c r="E101" s="29" t="s">
        <v>386</v>
      </c>
      <c r="F101" s="29" t="s">
        <v>130</v>
      </c>
      <c r="G101" s="29" t="s">
        <v>442</v>
      </c>
      <c r="H101" s="27" t="s">
        <v>397</v>
      </c>
      <c r="I101" s="27" t="s">
        <v>396</v>
      </c>
      <c r="J101" s="64" t="s">
        <v>443</v>
      </c>
      <c r="K101" s="28">
        <v>1</v>
      </c>
    </row>
    <row r="102" spans="1:13" ht="21.95" customHeight="1">
      <c r="A102" s="134">
        <v>95</v>
      </c>
      <c r="B102" s="148" t="s">
        <v>328</v>
      </c>
      <c r="C102" s="151" t="s">
        <v>97</v>
      </c>
      <c r="D102" s="150" t="s">
        <v>441</v>
      </c>
      <c r="E102" s="29" t="s">
        <v>386</v>
      </c>
      <c r="F102" s="29" t="s">
        <v>130</v>
      </c>
      <c r="G102" s="29" t="s">
        <v>442</v>
      </c>
      <c r="H102" s="27" t="s">
        <v>397</v>
      </c>
      <c r="I102" s="27" t="s">
        <v>396</v>
      </c>
      <c r="J102" s="64" t="s">
        <v>443</v>
      </c>
      <c r="K102" s="28">
        <v>1</v>
      </c>
    </row>
    <row r="103" spans="1:13" ht="21.95" customHeight="1">
      <c r="A103" s="135">
        <v>96</v>
      </c>
      <c r="B103" s="148" t="s">
        <v>325</v>
      </c>
      <c r="C103" s="151" t="s">
        <v>97</v>
      </c>
      <c r="D103" s="150" t="s">
        <v>441</v>
      </c>
      <c r="E103" s="29" t="s">
        <v>386</v>
      </c>
      <c r="F103" s="29" t="s">
        <v>130</v>
      </c>
      <c r="G103" s="29" t="s">
        <v>442</v>
      </c>
      <c r="H103" s="27" t="s">
        <v>397</v>
      </c>
      <c r="I103" s="27" t="s">
        <v>396</v>
      </c>
      <c r="J103" s="64" t="s">
        <v>443</v>
      </c>
      <c r="K103" s="28">
        <v>1</v>
      </c>
      <c r="L103" s="4"/>
      <c r="M103" s="10"/>
    </row>
    <row r="104" spans="1:13" ht="21.95" customHeight="1">
      <c r="A104" s="134">
        <v>97</v>
      </c>
      <c r="B104" s="148" t="s">
        <v>70</v>
      </c>
      <c r="C104" s="151" t="s">
        <v>97</v>
      </c>
      <c r="D104" s="150" t="s">
        <v>441</v>
      </c>
      <c r="E104" s="29" t="s">
        <v>386</v>
      </c>
      <c r="F104" s="29" t="s">
        <v>130</v>
      </c>
      <c r="G104" s="29" t="s">
        <v>442</v>
      </c>
      <c r="H104" s="27" t="s">
        <v>397</v>
      </c>
      <c r="I104" s="27" t="s">
        <v>396</v>
      </c>
      <c r="J104" s="64" t="s">
        <v>443</v>
      </c>
      <c r="K104" s="28">
        <v>1</v>
      </c>
      <c r="L104" s="4"/>
      <c r="M104" s="10"/>
    </row>
    <row r="105" spans="1:13" ht="21.95" customHeight="1">
      <c r="A105" s="135">
        <v>98</v>
      </c>
      <c r="B105" s="148" t="s">
        <v>71</v>
      </c>
      <c r="C105" s="151" t="s">
        <v>97</v>
      </c>
      <c r="D105" s="150" t="s">
        <v>441</v>
      </c>
      <c r="E105" s="29" t="s">
        <v>386</v>
      </c>
      <c r="F105" s="29" t="s">
        <v>130</v>
      </c>
      <c r="G105" s="29" t="s">
        <v>442</v>
      </c>
      <c r="H105" s="27" t="s">
        <v>397</v>
      </c>
      <c r="I105" s="27" t="s">
        <v>396</v>
      </c>
      <c r="J105" s="64" t="s">
        <v>443</v>
      </c>
      <c r="K105" s="28">
        <v>1</v>
      </c>
      <c r="L105" s="4"/>
      <c r="M105" s="10"/>
    </row>
    <row r="106" spans="1:13" ht="21.95" customHeight="1">
      <c r="A106" s="134">
        <v>99</v>
      </c>
      <c r="B106" s="148" t="s">
        <v>82</v>
      </c>
      <c r="C106" s="151" t="s">
        <v>97</v>
      </c>
      <c r="D106" s="150" t="s">
        <v>441</v>
      </c>
      <c r="E106" s="29" t="s">
        <v>386</v>
      </c>
      <c r="F106" s="29" t="s">
        <v>130</v>
      </c>
      <c r="G106" s="29" t="s">
        <v>442</v>
      </c>
      <c r="H106" s="27" t="s">
        <v>397</v>
      </c>
      <c r="I106" s="27" t="s">
        <v>396</v>
      </c>
      <c r="J106" s="64" t="s">
        <v>443</v>
      </c>
      <c r="K106" s="28">
        <v>1</v>
      </c>
      <c r="L106" s="4"/>
      <c r="M106" s="10"/>
    </row>
    <row r="107" spans="1:13" ht="21.95" customHeight="1">
      <c r="A107" s="135">
        <v>100</v>
      </c>
      <c r="B107" s="148" t="s">
        <v>84</v>
      </c>
      <c r="C107" s="151" t="s">
        <v>97</v>
      </c>
      <c r="D107" s="150" t="s">
        <v>441</v>
      </c>
      <c r="E107" s="29" t="s">
        <v>386</v>
      </c>
      <c r="F107" s="29" t="s">
        <v>130</v>
      </c>
      <c r="G107" s="29" t="s">
        <v>442</v>
      </c>
      <c r="H107" s="27" t="s">
        <v>397</v>
      </c>
      <c r="I107" s="27" t="s">
        <v>396</v>
      </c>
      <c r="J107" s="64" t="s">
        <v>443</v>
      </c>
      <c r="K107" s="28">
        <v>1</v>
      </c>
      <c r="L107" s="4"/>
      <c r="M107" s="10"/>
    </row>
    <row r="108" spans="1:13" ht="21.95" customHeight="1">
      <c r="A108" s="134">
        <v>101</v>
      </c>
      <c r="B108" s="148" t="s">
        <v>319</v>
      </c>
      <c r="C108" s="151" t="s">
        <v>97</v>
      </c>
      <c r="D108" s="150" t="s">
        <v>441</v>
      </c>
      <c r="E108" s="29" t="s">
        <v>386</v>
      </c>
      <c r="F108" s="29" t="s">
        <v>130</v>
      </c>
      <c r="G108" s="29" t="s">
        <v>442</v>
      </c>
      <c r="H108" s="27" t="s">
        <v>397</v>
      </c>
      <c r="I108" s="27" t="s">
        <v>396</v>
      </c>
      <c r="J108" s="64" t="s">
        <v>443</v>
      </c>
      <c r="K108" s="28">
        <v>1</v>
      </c>
      <c r="L108" s="4"/>
      <c r="M108" s="10"/>
    </row>
    <row r="109" spans="1:13" ht="21.95" customHeight="1">
      <c r="A109" s="135">
        <v>102</v>
      </c>
      <c r="B109" s="148" t="s">
        <v>331</v>
      </c>
      <c r="C109" s="151" t="s">
        <v>97</v>
      </c>
      <c r="D109" s="150" t="s">
        <v>441</v>
      </c>
      <c r="E109" s="29" t="s">
        <v>386</v>
      </c>
      <c r="F109" s="29" t="s">
        <v>130</v>
      </c>
      <c r="G109" s="29" t="s">
        <v>442</v>
      </c>
      <c r="H109" s="27" t="s">
        <v>397</v>
      </c>
      <c r="I109" s="27" t="s">
        <v>396</v>
      </c>
      <c r="J109" s="64" t="s">
        <v>443</v>
      </c>
      <c r="K109" s="28">
        <v>1</v>
      </c>
      <c r="L109" s="4"/>
      <c r="M109" s="10"/>
    </row>
    <row r="110" spans="1:13" ht="21.95" customHeight="1">
      <c r="A110" s="134">
        <v>103</v>
      </c>
      <c r="B110" s="148" t="s">
        <v>299</v>
      </c>
      <c r="C110" s="151" t="s">
        <v>97</v>
      </c>
      <c r="D110" s="150" t="s">
        <v>441</v>
      </c>
      <c r="E110" s="29" t="s">
        <v>386</v>
      </c>
      <c r="F110" s="29" t="s">
        <v>130</v>
      </c>
      <c r="G110" s="29" t="s">
        <v>442</v>
      </c>
      <c r="H110" s="27" t="s">
        <v>397</v>
      </c>
      <c r="I110" s="27" t="s">
        <v>396</v>
      </c>
      <c r="J110" s="64" t="s">
        <v>443</v>
      </c>
      <c r="K110" s="28">
        <v>1</v>
      </c>
    </row>
    <row r="111" spans="1:13" ht="21.95" customHeight="1">
      <c r="A111" s="135">
        <v>104</v>
      </c>
      <c r="B111" s="148" t="s">
        <v>339</v>
      </c>
      <c r="C111" s="151" t="s">
        <v>97</v>
      </c>
      <c r="D111" s="150" t="s">
        <v>441</v>
      </c>
      <c r="E111" s="29" t="s">
        <v>386</v>
      </c>
      <c r="F111" s="29" t="s">
        <v>130</v>
      </c>
      <c r="G111" s="29" t="s">
        <v>442</v>
      </c>
      <c r="H111" s="27" t="s">
        <v>397</v>
      </c>
      <c r="I111" s="27" t="s">
        <v>396</v>
      </c>
      <c r="J111" s="64" t="s">
        <v>443</v>
      </c>
      <c r="K111" s="28">
        <v>1</v>
      </c>
    </row>
    <row r="112" spans="1:13" ht="21.95" customHeight="1">
      <c r="A112" s="134">
        <v>105</v>
      </c>
      <c r="B112" s="148" t="s">
        <v>338</v>
      </c>
      <c r="C112" s="151" t="s">
        <v>97</v>
      </c>
      <c r="D112" s="150" t="s">
        <v>441</v>
      </c>
      <c r="E112" s="29" t="s">
        <v>386</v>
      </c>
      <c r="F112" s="29" t="s">
        <v>130</v>
      </c>
      <c r="G112" s="29" t="s">
        <v>442</v>
      </c>
      <c r="H112" s="27" t="s">
        <v>397</v>
      </c>
      <c r="I112" s="27" t="s">
        <v>396</v>
      </c>
      <c r="J112" s="64" t="s">
        <v>443</v>
      </c>
      <c r="K112" s="28">
        <v>1</v>
      </c>
    </row>
    <row r="113" spans="1:11" ht="21.95" customHeight="1">
      <c r="A113" s="135">
        <v>106</v>
      </c>
      <c r="B113" s="152" t="s">
        <v>302</v>
      </c>
      <c r="C113" s="151" t="s">
        <v>97</v>
      </c>
      <c r="D113" s="150" t="s">
        <v>441</v>
      </c>
      <c r="E113" s="29" t="s">
        <v>386</v>
      </c>
      <c r="F113" s="29" t="s">
        <v>130</v>
      </c>
      <c r="G113" s="29" t="s">
        <v>442</v>
      </c>
      <c r="H113" s="27" t="s">
        <v>397</v>
      </c>
      <c r="I113" s="27" t="s">
        <v>396</v>
      </c>
      <c r="J113" s="64" t="s">
        <v>443</v>
      </c>
      <c r="K113" s="28">
        <v>1</v>
      </c>
    </row>
    <row r="114" spans="1:11" ht="21.95" customHeight="1">
      <c r="A114" s="134">
        <v>107</v>
      </c>
      <c r="B114" s="153" t="s">
        <v>135</v>
      </c>
      <c r="C114" s="154" t="s">
        <v>31</v>
      </c>
      <c r="D114" s="150" t="s">
        <v>441</v>
      </c>
      <c r="E114" s="29" t="s">
        <v>385</v>
      </c>
      <c r="F114" s="29" t="s">
        <v>130</v>
      </c>
      <c r="G114" s="29" t="s">
        <v>451</v>
      </c>
      <c r="H114" s="27" t="s">
        <v>397</v>
      </c>
      <c r="I114" s="27" t="s">
        <v>396</v>
      </c>
      <c r="J114" s="64" t="s">
        <v>443</v>
      </c>
      <c r="K114" s="28">
        <v>1</v>
      </c>
    </row>
    <row r="115" spans="1:11" ht="21.95" customHeight="1">
      <c r="A115" s="135">
        <v>108</v>
      </c>
      <c r="B115" s="155" t="s">
        <v>452</v>
      </c>
      <c r="C115" s="154" t="s">
        <v>34</v>
      </c>
      <c r="D115" s="150" t="s">
        <v>441</v>
      </c>
      <c r="E115" s="29" t="s">
        <v>385</v>
      </c>
      <c r="F115" s="29" t="s">
        <v>130</v>
      </c>
      <c r="G115" s="29" t="s">
        <v>451</v>
      </c>
      <c r="H115" s="27" t="s">
        <v>397</v>
      </c>
      <c r="I115" s="27" t="s">
        <v>396</v>
      </c>
      <c r="J115" s="64" t="s">
        <v>443</v>
      </c>
      <c r="K115" s="28">
        <v>1</v>
      </c>
    </row>
    <row r="116" spans="1:11" ht="21.95" customHeight="1">
      <c r="A116" s="134">
        <v>109</v>
      </c>
      <c r="B116" s="155" t="s">
        <v>39</v>
      </c>
      <c r="C116" s="154" t="s">
        <v>34</v>
      </c>
      <c r="D116" s="150" t="s">
        <v>441</v>
      </c>
      <c r="E116" s="29" t="s">
        <v>385</v>
      </c>
      <c r="F116" s="29" t="s">
        <v>130</v>
      </c>
      <c r="G116" s="29" t="s">
        <v>451</v>
      </c>
      <c r="H116" s="27" t="s">
        <v>397</v>
      </c>
      <c r="I116" s="27" t="s">
        <v>396</v>
      </c>
      <c r="J116" s="64" t="s">
        <v>443</v>
      </c>
      <c r="K116" s="28">
        <v>1</v>
      </c>
    </row>
    <row r="117" spans="1:11" ht="21.95" customHeight="1">
      <c r="A117" s="135">
        <v>110</v>
      </c>
      <c r="B117" s="155" t="s">
        <v>38</v>
      </c>
      <c r="C117" s="154" t="s">
        <v>34</v>
      </c>
      <c r="D117" s="150" t="s">
        <v>441</v>
      </c>
      <c r="E117" s="29" t="s">
        <v>385</v>
      </c>
      <c r="F117" s="29" t="s">
        <v>130</v>
      </c>
      <c r="G117" s="29" t="s">
        <v>451</v>
      </c>
      <c r="H117" s="27" t="s">
        <v>397</v>
      </c>
      <c r="I117" s="27" t="s">
        <v>396</v>
      </c>
      <c r="J117" s="64" t="s">
        <v>443</v>
      </c>
      <c r="K117" s="28">
        <v>1</v>
      </c>
    </row>
    <row r="118" spans="1:11" ht="21.95" customHeight="1">
      <c r="A118" s="134">
        <v>111</v>
      </c>
      <c r="B118" s="148" t="s">
        <v>35</v>
      </c>
      <c r="C118" s="151" t="s">
        <v>34</v>
      </c>
      <c r="D118" s="150" t="s">
        <v>441</v>
      </c>
      <c r="E118" s="29" t="s">
        <v>385</v>
      </c>
      <c r="F118" s="29" t="s">
        <v>130</v>
      </c>
      <c r="G118" s="29" t="s">
        <v>451</v>
      </c>
      <c r="H118" s="27" t="s">
        <v>397</v>
      </c>
      <c r="I118" s="27" t="s">
        <v>396</v>
      </c>
      <c r="J118" s="64" t="s">
        <v>443</v>
      </c>
      <c r="K118" s="28">
        <v>1</v>
      </c>
    </row>
    <row r="119" spans="1:11" ht="21.95" customHeight="1">
      <c r="A119" s="135">
        <v>112</v>
      </c>
      <c r="B119" s="148" t="s">
        <v>36</v>
      </c>
      <c r="C119" s="151" t="s">
        <v>34</v>
      </c>
      <c r="D119" s="150" t="s">
        <v>441</v>
      </c>
      <c r="E119" s="29" t="s">
        <v>385</v>
      </c>
      <c r="F119" s="29" t="s">
        <v>130</v>
      </c>
      <c r="G119" s="29" t="s">
        <v>451</v>
      </c>
      <c r="H119" s="27" t="s">
        <v>397</v>
      </c>
      <c r="I119" s="27" t="s">
        <v>396</v>
      </c>
      <c r="J119" s="64" t="s">
        <v>443</v>
      </c>
      <c r="K119" s="28">
        <v>1</v>
      </c>
    </row>
    <row r="120" spans="1:11" ht="21.95" customHeight="1">
      <c r="A120" s="134">
        <v>113</v>
      </c>
      <c r="B120" s="155" t="s">
        <v>142</v>
      </c>
      <c r="C120" s="154" t="s">
        <v>15</v>
      </c>
      <c r="D120" s="150" t="s">
        <v>441</v>
      </c>
      <c r="E120" s="29" t="s">
        <v>385</v>
      </c>
      <c r="F120" s="29" t="s">
        <v>130</v>
      </c>
      <c r="G120" s="29" t="s">
        <v>451</v>
      </c>
      <c r="H120" s="27" t="s">
        <v>397</v>
      </c>
      <c r="I120" s="27" t="s">
        <v>396</v>
      </c>
      <c r="J120" s="64" t="s">
        <v>443</v>
      </c>
      <c r="K120" s="28">
        <v>1</v>
      </c>
    </row>
    <row r="121" spans="1:11" ht="21.95" customHeight="1">
      <c r="A121" s="135">
        <v>114</v>
      </c>
      <c r="B121" s="155" t="s">
        <v>307</v>
      </c>
      <c r="C121" s="154" t="s">
        <v>97</v>
      </c>
      <c r="D121" s="150" t="s">
        <v>441</v>
      </c>
      <c r="E121" s="29" t="s">
        <v>386</v>
      </c>
      <c r="F121" s="29" t="s">
        <v>130</v>
      </c>
      <c r="G121" s="29" t="s">
        <v>451</v>
      </c>
      <c r="H121" s="27" t="s">
        <v>397</v>
      </c>
      <c r="I121" s="27" t="s">
        <v>396</v>
      </c>
      <c r="J121" s="64" t="s">
        <v>443</v>
      </c>
      <c r="K121" s="28">
        <v>1</v>
      </c>
    </row>
    <row r="122" spans="1:11" ht="21.95" customHeight="1">
      <c r="A122" s="134">
        <v>115</v>
      </c>
      <c r="B122" s="155" t="s">
        <v>297</v>
      </c>
      <c r="C122" s="154" t="s">
        <v>97</v>
      </c>
      <c r="D122" s="150" t="s">
        <v>441</v>
      </c>
      <c r="E122" s="29" t="s">
        <v>386</v>
      </c>
      <c r="F122" s="29" t="s">
        <v>130</v>
      </c>
      <c r="G122" s="29" t="s">
        <v>451</v>
      </c>
      <c r="H122" s="27" t="s">
        <v>397</v>
      </c>
      <c r="I122" s="27" t="s">
        <v>396</v>
      </c>
      <c r="J122" s="64" t="s">
        <v>443</v>
      </c>
      <c r="K122" s="28">
        <v>1</v>
      </c>
    </row>
    <row r="123" spans="1:11" ht="21.95" customHeight="1">
      <c r="A123" s="135">
        <v>116</v>
      </c>
      <c r="B123" s="155" t="s">
        <v>320</v>
      </c>
      <c r="C123" s="154" t="s">
        <v>97</v>
      </c>
      <c r="D123" s="150" t="s">
        <v>441</v>
      </c>
      <c r="E123" s="29" t="s">
        <v>386</v>
      </c>
      <c r="F123" s="29" t="s">
        <v>130</v>
      </c>
      <c r="G123" s="29" t="s">
        <v>451</v>
      </c>
      <c r="H123" s="27" t="s">
        <v>397</v>
      </c>
      <c r="I123" s="27" t="s">
        <v>396</v>
      </c>
      <c r="J123" s="64" t="s">
        <v>443</v>
      </c>
      <c r="K123" s="28">
        <v>1</v>
      </c>
    </row>
    <row r="124" spans="1:11" ht="21.95" customHeight="1">
      <c r="A124" s="134">
        <v>117</v>
      </c>
      <c r="B124" s="155" t="s">
        <v>453</v>
      </c>
      <c r="C124" s="154" t="s">
        <v>97</v>
      </c>
      <c r="D124" s="150" t="s">
        <v>441</v>
      </c>
      <c r="E124" s="29" t="s">
        <v>386</v>
      </c>
      <c r="F124" s="29" t="s">
        <v>130</v>
      </c>
      <c r="G124" s="29" t="s">
        <v>451</v>
      </c>
      <c r="H124" s="27" t="s">
        <v>397</v>
      </c>
      <c r="I124" s="27" t="s">
        <v>396</v>
      </c>
      <c r="J124" s="64" t="s">
        <v>443</v>
      </c>
      <c r="K124" s="28">
        <v>1</v>
      </c>
    </row>
    <row r="125" spans="1:11" ht="21.95" customHeight="1">
      <c r="A125" s="135">
        <v>118</v>
      </c>
      <c r="B125" s="155" t="s">
        <v>304</v>
      </c>
      <c r="C125" s="154" t="s">
        <v>97</v>
      </c>
      <c r="D125" s="150" t="s">
        <v>441</v>
      </c>
      <c r="E125" s="29" t="s">
        <v>386</v>
      </c>
      <c r="F125" s="29" t="s">
        <v>130</v>
      </c>
      <c r="G125" s="29" t="s">
        <v>451</v>
      </c>
      <c r="H125" s="27" t="s">
        <v>397</v>
      </c>
      <c r="I125" s="27" t="s">
        <v>396</v>
      </c>
      <c r="J125" s="64" t="s">
        <v>443</v>
      </c>
      <c r="K125" s="28">
        <v>1</v>
      </c>
    </row>
    <row r="126" spans="1:11" ht="21.95" customHeight="1">
      <c r="A126" s="134">
        <v>119</v>
      </c>
      <c r="B126" s="155" t="s">
        <v>295</v>
      </c>
      <c r="C126" s="154" t="s">
        <v>97</v>
      </c>
      <c r="D126" s="150" t="s">
        <v>441</v>
      </c>
      <c r="E126" s="29" t="s">
        <v>386</v>
      </c>
      <c r="F126" s="29" t="s">
        <v>130</v>
      </c>
      <c r="G126" s="29" t="s">
        <v>451</v>
      </c>
      <c r="H126" s="27" t="s">
        <v>397</v>
      </c>
      <c r="I126" s="27" t="s">
        <v>396</v>
      </c>
      <c r="J126" s="64" t="s">
        <v>443</v>
      </c>
      <c r="K126" s="28">
        <v>1</v>
      </c>
    </row>
    <row r="127" spans="1:11" ht="21.95" customHeight="1">
      <c r="A127" s="135">
        <v>120</v>
      </c>
      <c r="B127" s="155" t="s">
        <v>315</v>
      </c>
      <c r="C127" s="154" t="s">
        <v>97</v>
      </c>
      <c r="D127" s="150" t="s">
        <v>441</v>
      </c>
      <c r="E127" s="29" t="s">
        <v>386</v>
      </c>
      <c r="F127" s="29" t="s">
        <v>130</v>
      </c>
      <c r="G127" s="29" t="s">
        <v>451</v>
      </c>
      <c r="H127" s="27" t="s">
        <v>397</v>
      </c>
      <c r="I127" s="27" t="s">
        <v>396</v>
      </c>
      <c r="J127" s="64" t="s">
        <v>443</v>
      </c>
      <c r="K127" s="28">
        <v>1</v>
      </c>
    </row>
    <row r="128" spans="1:11" ht="21.95" customHeight="1">
      <c r="A128" s="134">
        <v>121</v>
      </c>
      <c r="B128" s="155" t="s">
        <v>323</v>
      </c>
      <c r="C128" s="154" t="s">
        <v>97</v>
      </c>
      <c r="D128" s="150" t="s">
        <v>441</v>
      </c>
      <c r="E128" s="29" t="s">
        <v>386</v>
      </c>
      <c r="F128" s="29" t="s">
        <v>130</v>
      </c>
      <c r="G128" s="29" t="s">
        <v>451</v>
      </c>
      <c r="H128" s="27" t="s">
        <v>397</v>
      </c>
      <c r="I128" s="27" t="s">
        <v>396</v>
      </c>
      <c r="J128" s="64" t="s">
        <v>443</v>
      </c>
      <c r="K128" s="28">
        <v>1</v>
      </c>
    </row>
    <row r="129" spans="1:11" ht="21.95" customHeight="1">
      <c r="A129" s="135">
        <v>122</v>
      </c>
      <c r="B129" s="155" t="s">
        <v>454</v>
      </c>
      <c r="C129" s="154" t="s">
        <v>97</v>
      </c>
      <c r="D129" s="150" t="s">
        <v>441</v>
      </c>
      <c r="E129" s="29" t="s">
        <v>386</v>
      </c>
      <c r="F129" s="29" t="s">
        <v>130</v>
      </c>
      <c r="G129" s="29" t="s">
        <v>451</v>
      </c>
      <c r="H129" s="27" t="s">
        <v>397</v>
      </c>
      <c r="I129" s="27" t="s">
        <v>396</v>
      </c>
      <c r="J129" s="64" t="s">
        <v>443</v>
      </c>
      <c r="K129" s="28">
        <v>1</v>
      </c>
    </row>
    <row r="130" spans="1:11" ht="21.95" customHeight="1">
      <c r="A130" s="134">
        <v>123</v>
      </c>
      <c r="B130" s="155" t="s">
        <v>303</v>
      </c>
      <c r="C130" s="154" t="s">
        <v>97</v>
      </c>
      <c r="D130" s="150" t="s">
        <v>441</v>
      </c>
      <c r="E130" s="29" t="s">
        <v>386</v>
      </c>
      <c r="F130" s="29" t="s">
        <v>130</v>
      </c>
      <c r="G130" s="29" t="s">
        <v>451</v>
      </c>
      <c r="H130" s="27" t="s">
        <v>397</v>
      </c>
      <c r="I130" s="27" t="s">
        <v>396</v>
      </c>
      <c r="J130" s="64" t="s">
        <v>443</v>
      </c>
      <c r="K130" s="28">
        <v>1</v>
      </c>
    </row>
    <row r="131" spans="1:11" ht="21.95" customHeight="1">
      <c r="A131" s="135">
        <v>124</v>
      </c>
      <c r="B131" s="155" t="s">
        <v>85</v>
      </c>
      <c r="C131" s="154" t="s">
        <v>97</v>
      </c>
      <c r="D131" s="150" t="s">
        <v>441</v>
      </c>
      <c r="E131" s="29" t="s">
        <v>386</v>
      </c>
      <c r="F131" s="29" t="s">
        <v>130</v>
      </c>
      <c r="G131" s="29" t="s">
        <v>451</v>
      </c>
      <c r="H131" s="27" t="s">
        <v>397</v>
      </c>
      <c r="I131" s="27" t="s">
        <v>396</v>
      </c>
      <c r="J131" s="64" t="s">
        <v>443</v>
      </c>
      <c r="K131" s="28">
        <v>1</v>
      </c>
    </row>
    <row r="132" spans="1:11" ht="21.95" customHeight="1">
      <c r="A132" s="134">
        <v>125</v>
      </c>
      <c r="B132" s="155" t="s">
        <v>69</v>
      </c>
      <c r="C132" s="154" t="s">
        <v>97</v>
      </c>
      <c r="D132" s="150" t="s">
        <v>441</v>
      </c>
      <c r="E132" s="29" t="s">
        <v>386</v>
      </c>
      <c r="F132" s="29" t="s">
        <v>130</v>
      </c>
      <c r="G132" s="29" t="s">
        <v>451</v>
      </c>
      <c r="H132" s="27" t="s">
        <v>397</v>
      </c>
      <c r="I132" s="27" t="s">
        <v>396</v>
      </c>
      <c r="J132" s="64" t="s">
        <v>443</v>
      </c>
      <c r="K132" s="28">
        <v>1</v>
      </c>
    </row>
    <row r="133" spans="1:11" ht="21.95" customHeight="1">
      <c r="A133" s="135">
        <v>126</v>
      </c>
      <c r="B133" s="155" t="s">
        <v>455</v>
      </c>
      <c r="C133" s="154" t="s">
        <v>97</v>
      </c>
      <c r="D133" s="150" t="s">
        <v>441</v>
      </c>
      <c r="E133" s="29" t="s">
        <v>386</v>
      </c>
      <c r="F133" s="29" t="s">
        <v>130</v>
      </c>
      <c r="G133" s="29" t="s">
        <v>451</v>
      </c>
      <c r="H133" s="27" t="s">
        <v>397</v>
      </c>
      <c r="I133" s="27" t="s">
        <v>396</v>
      </c>
      <c r="J133" s="64" t="s">
        <v>443</v>
      </c>
      <c r="K133" s="28">
        <v>1</v>
      </c>
    </row>
    <row r="134" spans="1:11" ht="21.95" customHeight="1">
      <c r="A134" s="134">
        <v>127</v>
      </c>
      <c r="B134" s="155" t="s">
        <v>456</v>
      </c>
      <c r="C134" s="154" t="s">
        <v>97</v>
      </c>
      <c r="D134" s="150" t="s">
        <v>441</v>
      </c>
      <c r="E134" s="29" t="s">
        <v>386</v>
      </c>
      <c r="F134" s="29" t="s">
        <v>130</v>
      </c>
      <c r="G134" s="29" t="s">
        <v>451</v>
      </c>
      <c r="H134" s="27" t="s">
        <v>397</v>
      </c>
      <c r="I134" s="27" t="s">
        <v>396</v>
      </c>
      <c r="J134" s="64" t="s">
        <v>443</v>
      </c>
      <c r="K134" s="28">
        <v>1</v>
      </c>
    </row>
    <row r="135" spans="1:11" ht="21.95" customHeight="1">
      <c r="A135" s="135">
        <v>128</v>
      </c>
      <c r="B135" s="155" t="s">
        <v>343</v>
      </c>
      <c r="C135" s="154" t="s">
        <v>97</v>
      </c>
      <c r="D135" s="156" t="s">
        <v>441</v>
      </c>
      <c r="E135" s="29" t="s">
        <v>386</v>
      </c>
      <c r="F135" s="29" t="s">
        <v>130</v>
      </c>
      <c r="G135" s="29" t="s">
        <v>451</v>
      </c>
      <c r="H135" s="29" t="s">
        <v>397</v>
      </c>
      <c r="I135" s="29" t="s">
        <v>396</v>
      </c>
      <c r="J135" s="65" t="s">
        <v>443</v>
      </c>
      <c r="K135" s="31">
        <v>1</v>
      </c>
    </row>
    <row r="136" spans="1:11" ht="21.95" customHeight="1">
      <c r="A136" s="134">
        <v>129</v>
      </c>
      <c r="B136" s="155" t="s">
        <v>457</v>
      </c>
      <c r="C136" s="154" t="s">
        <v>97</v>
      </c>
      <c r="D136" s="156" t="s">
        <v>441</v>
      </c>
      <c r="E136" s="29" t="s">
        <v>386</v>
      </c>
      <c r="F136" s="29" t="s">
        <v>130</v>
      </c>
      <c r="G136" s="29" t="s">
        <v>451</v>
      </c>
      <c r="H136" s="29" t="s">
        <v>397</v>
      </c>
      <c r="I136" s="29" t="s">
        <v>396</v>
      </c>
      <c r="J136" s="65" t="s">
        <v>443</v>
      </c>
      <c r="K136" s="31">
        <v>1</v>
      </c>
    </row>
    <row r="137" spans="1:11" ht="21.95" customHeight="1">
      <c r="A137" s="135">
        <v>130</v>
      </c>
      <c r="B137" s="155" t="s">
        <v>458</v>
      </c>
      <c r="C137" s="154" t="s">
        <v>97</v>
      </c>
      <c r="D137" s="156" t="s">
        <v>441</v>
      </c>
      <c r="E137" s="29" t="s">
        <v>386</v>
      </c>
      <c r="F137" s="29" t="s">
        <v>130</v>
      </c>
      <c r="G137" s="29" t="s">
        <v>451</v>
      </c>
      <c r="H137" s="29" t="s">
        <v>397</v>
      </c>
      <c r="I137" s="29" t="s">
        <v>396</v>
      </c>
      <c r="J137" s="65" t="s">
        <v>443</v>
      </c>
      <c r="K137" s="31">
        <v>1</v>
      </c>
    </row>
    <row r="138" spans="1:11" ht="21.95" customHeight="1">
      <c r="A138" s="134">
        <v>131</v>
      </c>
      <c r="B138" s="155" t="s">
        <v>459</v>
      </c>
      <c r="C138" s="154" t="s">
        <v>97</v>
      </c>
      <c r="D138" s="156" t="s">
        <v>441</v>
      </c>
      <c r="E138" s="29" t="s">
        <v>386</v>
      </c>
      <c r="F138" s="29" t="s">
        <v>130</v>
      </c>
      <c r="G138" s="29" t="s">
        <v>451</v>
      </c>
      <c r="H138" s="29" t="s">
        <v>397</v>
      </c>
      <c r="I138" s="29" t="s">
        <v>396</v>
      </c>
      <c r="J138" s="65" t="s">
        <v>443</v>
      </c>
      <c r="K138" s="31">
        <v>1</v>
      </c>
    </row>
    <row r="139" spans="1:11" ht="21.95" customHeight="1">
      <c r="A139" s="135">
        <v>132</v>
      </c>
      <c r="B139" s="155" t="s">
        <v>460</v>
      </c>
      <c r="C139" s="154" t="s">
        <v>97</v>
      </c>
      <c r="D139" s="156" t="s">
        <v>441</v>
      </c>
      <c r="E139" s="29" t="s">
        <v>386</v>
      </c>
      <c r="F139" s="29" t="s">
        <v>130</v>
      </c>
      <c r="G139" s="29" t="s">
        <v>451</v>
      </c>
      <c r="H139" s="29" t="s">
        <v>397</v>
      </c>
      <c r="I139" s="29" t="s">
        <v>396</v>
      </c>
      <c r="J139" s="65" t="s">
        <v>443</v>
      </c>
      <c r="K139" s="31">
        <v>1</v>
      </c>
    </row>
    <row r="140" spans="1:11" ht="21.95" customHeight="1">
      <c r="A140" s="134">
        <v>133</v>
      </c>
      <c r="B140" s="155" t="s">
        <v>335</v>
      </c>
      <c r="C140" s="154" t="s">
        <v>97</v>
      </c>
      <c r="D140" s="156" t="s">
        <v>441</v>
      </c>
      <c r="E140" s="29" t="s">
        <v>386</v>
      </c>
      <c r="F140" s="29" t="s">
        <v>130</v>
      </c>
      <c r="G140" s="29" t="s">
        <v>451</v>
      </c>
      <c r="H140" s="29" t="s">
        <v>397</v>
      </c>
      <c r="I140" s="29" t="s">
        <v>396</v>
      </c>
      <c r="J140" s="65" t="s">
        <v>443</v>
      </c>
      <c r="K140" s="31">
        <v>1</v>
      </c>
    </row>
    <row r="141" spans="1:11" ht="21.95" customHeight="1">
      <c r="A141" s="135">
        <v>134</v>
      </c>
      <c r="B141" s="155" t="s">
        <v>300</v>
      </c>
      <c r="C141" s="154" t="s">
        <v>97</v>
      </c>
      <c r="D141" s="156" t="s">
        <v>441</v>
      </c>
      <c r="E141" s="29" t="s">
        <v>386</v>
      </c>
      <c r="F141" s="29" t="s">
        <v>130</v>
      </c>
      <c r="G141" s="29" t="s">
        <v>451</v>
      </c>
      <c r="H141" s="29" t="s">
        <v>397</v>
      </c>
      <c r="I141" s="29" t="s">
        <v>396</v>
      </c>
      <c r="J141" s="65" t="s">
        <v>443</v>
      </c>
      <c r="K141" s="31">
        <v>1</v>
      </c>
    </row>
    <row r="142" spans="1:11" ht="21.95" customHeight="1">
      <c r="A142" s="134">
        <v>135</v>
      </c>
      <c r="B142" s="155" t="s">
        <v>306</v>
      </c>
      <c r="C142" s="154" t="s">
        <v>97</v>
      </c>
      <c r="D142" s="156" t="s">
        <v>441</v>
      </c>
      <c r="E142" s="29" t="s">
        <v>386</v>
      </c>
      <c r="F142" s="29" t="s">
        <v>130</v>
      </c>
      <c r="G142" s="29" t="s">
        <v>451</v>
      </c>
      <c r="H142" s="29" t="s">
        <v>397</v>
      </c>
      <c r="I142" s="29" t="s">
        <v>396</v>
      </c>
      <c r="J142" s="65" t="s">
        <v>443</v>
      </c>
      <c r="K142" s="31">
        <v>1</v>
      </c>
    </row>
    <row r="143" spans="1:11" ht="21.95" customHeight="1">
      <c r="A143" s="135">
        <v>136</v>
      </c>
      <c r="B143" s="155" t="s">
        <v>327</v>
      </c>
      <c r="C143" s="154" t="s">
        <v>97</v>
      </c>
      <c r="D143" s="156" t="s">
        <v>441</v>
      </c>
      <c r="E143" s="29" t="s">
        <v>386</v>
      </c>
      <c r="F143" s="29" t="s">
        <v>130</v>
      </c>
      <c r="G143" s="29" t="s">
        <v>451</v>
      </c>
      <c r="H143" s="29" t="s">
        <v>397</v>
      </c>
      <c r="I143" s="29" t="s">
        <v>396</v>
      </c>
      <c r="J143" s="65" t="s">
        <v>443</v>
      </c>
      <c r="K143" s="31">
        <v>1</v>
      </c>
    </row>
    <row r="144" spans="1:11" ht="21.95" customHeight="1">
      <c r="A144" s="134">
        <v>137</v>
      </c>
      <c r="B144" s="155" t="s">
        <v>316</v>
      </c>
      <c r="C144" s="154" t="s">
        <v>97</v>
      </c>
      <c r="D144" s="156" t="s">
        <v>441</v>
      </c>
      <c r="E144" s="29" t="s">
        <v>386</v>
      </c>
      <c r="F144" s="29" t="s">
        <v>130</v>
      </c>
      <c r="G144" s="29" t="s">
        <v>451</v>
      </c>
      <c r="H144" s="29" t="s">
        <v>397</v>
      </c>
      <c r="I144" s="29" t="s">
        <v>396</v>
      </c>
      <c r="J144" s="65" t="s">
        <v>443</v>
      </c>
      <c r="K144" s="31">
        <v>1</v>
      </c>
    </row>
    <row r="145" spans="1:11" ht="21.95" customHeight="1">
      <c r="A145" s="135">
        <v>138</v>
      </c>
      <c r="B145" s="155" t="s">
        <v>68</v>
      </c>
      <c r="C145" s="154" t="s">
        <v>97</v>
      </c>
      <c r="D145" s="156" t="s">
        <v>441</v>
      </c>
      <c r="E145" s="29" t="s">
        <v>386</v>
      </c>
      <c r="F145" s="29" t="s">
        <v>130</v>
      </c>
      <c r="G145" s="29" t="s">
        <v>451</v>
      </c>
      <c r="H145" s="29" t="s">
        <v>397</v>
      </c>
      <c r="I145" s="29" t="s">
        <v>396</v>
      </c>
      <c r="J145" s="65" t="s">
        <v>443</v>
      </c>
      <c r="K145" s="31">
        <v>1</v>
      </c>
    </row>
    <row r="146" spans="1:11" ht="21.95" customHeight="1">
      <c r="A146" s="134">
        <v>139</v>
      </c>
      <c r="B146" s="155" t="s">
        <v>318</v>
      </c>
      <c r="C146" s="154" t="s">
        <v>97</v>
      </c>
      <c r="D146" s="156" t="s">
        <v>441</v>
      </c>
      <c r="E146" s="29" t="s">
        <v>386</v>
      </c>
      <c r="F146" s="29" t="s">
        <v>130</v>
      </c>
      <c r="G146" s="29" t="s">
        <v>451</v>
      </c>
      <c r="H146" s="29" t="s">
        <v>397</v>
      </c>
      <c r="I146" s="29" t="s">
        <v>396</v>
      </c>
      <c r="J146" s="65" t="s">
        <v>443</v>
      </c>
      <c r="K146" s="31">
        <v>1</v>
      </c>
    </row>
    <row r="147" spans="1:11" ht="21.95" customHeight="1">
      <c r="A147" s="135">
        <v>140</v>
      </c>
      <c r="B147" s="155" t="s">
        <v>340</v>
      </c>
      <c r="C147" s="154" t="s">
        <v>97</v>
      </c>
      <c r="D147" s="156" t="s">
        <v>441</v>
      </c>
      <c r="E147" s="29" t="s">
        <v>386</v>
      </c>
      <c r="F147" s="29" t="s">
        <v>130</v>
      </c>
      <c r="G147" s="29" t="s">
        <v>451</v>
      </c>
      <c r="H147" s="29" t="s">
        <v>397</v>
      </c>
      <c r="I147" s="29" t="s">
        <v>396</v>
      </c>
      <c r="J147" s="65" t="s">
        <v>443</v>
      </c>
      <c r="K147" s="31">
        <v>1</v>
      </c>
    </row>
    <row r="148" spans="1:11" ht="21.95" customHeight="1">
      <c r="A148" s="134">
        <v>141</v>
      </c>
      <c r="B148" s="155" t="s">
        <v>292</v>
      </c>
      <c r="C148" s="154" t="s">
        <v>97</v>
      </c>
      <c r="D148" s="156" t="s">
        <v>441</v>
      </c>
      <c r="E148" s="29" t="s">
        <v>386</v>
      </c>
      <c r="F148" s="29" t="s">
        <v>130</v>
      </c>
      <c r="G148" s="29" t="s">
        <v>451</v>
      </c>
      <c r="H148" s="29" t="s">
        <v>397</v>
      </c>
      <c r="I148" s="29" t="s">
        <v>396</v>
      </c>
      <c r="J148" s="65" t="s">
        <v>443</v>
      </c>
      <c r="K148" s="31">
        <v>1</v>
      </c>
    </row>
    <row r="149" spans="1:11" ht="21.95" customHeight="1">
      <c r="A149" s="135">
        <v>142</v>
      </c>
      <c r="B149" s="148" t="s">
        <v>461</v>
      </c>
      <c r="C149" s="151" t="s">
        <v>34</v>
      </c>
      <c r="D149" s="156" t="s">
        <v>441</v>
      </c>
      <c r="E149" s="29" t="s">
        <v>385</v>
      </c>
      <c r="F149" s="29" t="s">
        <v>130</v>
      </c>
      <c r="G149" s="29" t="s">
        <v>451</v>
      </c>
      <c r="H149" s="29" t="s">
        <v>397</v>
      </c>
      <c r="I149" s="29" t="s">
        <v>396</v>
      </c>
      <c r="J149" s="65" t="s">
        <v>443</v>
      </c>
      <c r="K149" s="31">
        <v>1</v>
      </c>
    </row>
    <row r="150" spans="1:11" ht="21.95" customHeight="1">
      <c r="A150" s="134">
        <v>143</v>
      </c>
      <c r="B150" s="148" t="s">
        <v>462</v>
      </c>
      <c r="C150" s="151" t="s">
        <v>97</v>
      </c>
      <c r="D150" s="156" t="s">
        <v>441</v>
      </c>
      <c r="E150" s="29" t="s">
        <v>386</v>
      </c>
      <c r="F150" s="29" t="s">
        <v>130</v>
      </c>
      <c r="G150" s="29" t="s">
        <v>451</v>
      </c>
      <c r="H150" s="29" t="s">
        <v>397</v>
      </c>
      <c r="I150" s="29" t="s">
        <v>396</v>
      </c>
      <c r="J150" s="65" t="s">
        <v>443</v>
      </c>
      <c r="K150" s="31">
        <v>1</v>
      </c>
    </row>
    <row r="151" spans="1:11" ht="21.95" customHeight="1">
      <c r="A151" s="135">
        <v>144</v>
      </c>
      <c r="B151" s="155" t="s">
        <v>463</v>
      </c>
      <c r="C151" s="154" t="s">
        <v>97</v>
      </c>
      <c r="D151" s="156" t="s">
        <v>441</v>
      </c>
      <c r="E151" s="29" t="s">
        <v>386</v>
      </c>
      <c r="F151" s="29" t="s">
        <v>130</v>
      </c>
      <c r="G151" s="29" t="s">
        <v>451</v>
      </c>
      <c r="H151" s="29" t="s">
        <v>397</v>
      </c>
      <c r="I151" s="29" t="s">
        <v>396</v>
      </c>
      <c r="J151" s="65" t="s">
        <v>443</v>
      </c>
      <c r="K151" s="31">
        <v>1</v>
      </c>
    </row>
    <row r="152" spans="1:11" ht="21.95" customHeight="1">
      <c r="A152" s="134">
        <v>145</v>
      </c>
      <c r="B152" s="155" t="s">
        <v>341</v>
      </c>
      <c r="C152" s="154" t="s">
        <v>97</v>
      </c>
      <c r="D152" s="156" t="s">
        <v>441</v>
      </c>
      <c r="E152" s="29" t="s">
        <v>386</v>
      </c>
      <c r="F152" s="29" t="s">
        <v>130</v>
      </c>
      <c r="G152" s="29" t="s">
        <v>451</v>
      </c>
      <c r="H152" s="29" t="s">
        <v>397</v>
      </c>
      <c r="I152" s="29" t="s">
        <v>396</v>
      </c>
      <c r="J152" s="65" t="s">
        <v>443</v>
      </c>
      <c r="K152" s="31">
        <v>1</v>
      </c>
    </row>
    <row r="153" spans="1:11" ht="21.95" customHeight="1">
      <c r="A153" s="135">
        <v>146</v>
      </c>
      <c r="B153" s="155" t="s">
        <v>464</v>
      </c>
      <c r="C153" s="154" t="s">
        <v>97</v>
      </c>
      <c r="D153" s="156" t="s">
        <v>441</v>
      </c>
      <c r="E153" s="29" t="s">
        <v>386</v>
      </c>
      <c r="F153" s="29" t="s">
        <v>130</v>
      </c>
      <c r="G153" s="29" t="s">
        <v>451</v>
      </c>
      <c r="H153" s="29" t="s">
        <v>397</v>
      </c>
      <c r="I153" s="29" t="s">
        <v>396</v>
      </c>
      <c r="J153" s="65" t="s">
        <v>443</v>
      </c>
      <c r="K153" s="31">
        <v>1</v>
      </c>
    </row>
    <row r="154" spans="1:11" ht="21.95" customHeight="1">
      <c r="A154" s="134">
        <v>147</v>
      </c>
      <c r="B154" s="155" t="s">
        <v>465</v>
      </c>
      <c r="C154" s="154" t="s">
        <v>97</v>
      </c>
      <c r="D154" s="156" t="s">
        <v>441</v>
      </c>
      <c r="E154" s="29" t="s">
        <v>386</v>
      </c>
      <c r="F154" s="29" t="s">
        <v>130</v>
      </c>
      <c r="G154" s="29" t="s">
        <v>451</v>
      </c>
      <c r="H154" s="29" t="s">
        <v>397</v>
      </c>
      <c r="I154" s="29" t="s">
        <v>396</v>
      </c>
      <c r="J154" s="65" t="s">
        <v>443</v>
      </c>
      <c r="K154" s="31">
        <v>1</v>
      </c>
    </row>
    <row r="155" spans="1:11" ht="21.95" customHeight="1">
      <c r="A155" s="135">
        <v>148</v>
      </c>
      <c r="B155" s="148" t="s">
        <v>345</v>
      </c>
      <c r="C155" s="151" t="s">
        <v>97</v>
      </c>
      <c r="D155" s="156" t="s">
        <v>441</v>
      </c>
      <c r="E155" s="29" t="s">
        <v>386</v>
      </c>
      <c r="F155" s="29" t="s">
        <v>130</v>
      </c>
      <c r="G155" s="29" t="s">
        <v>451</v>
      </c>
      <c r="H155" s="29" t="s">
        <v>397</v>
      </c>
      <c r="I155" s="29" t="s">
        <v>396</v>
      </c>
      <c r="J155" s="65" t="s">
        <v>443</v>
      </c>
      <c r="K155" s="31">
        <v>1</v>
      </c>
    </row>
    <row r="156" spans="1:11" ht="21.95" customHeight="1">
      <c r="A156" s="134">
        <v>149</v>
      </c>
      <c r="B156" s="148" t="s">
        <v>73</v>
      </c>
      <c r="C156" s="151" t="s">
        <v>97</v>
      </c>
      <c r="D156" s="156" t="s">
        <v>441</v>
      </c>
      <c r="E156" s="29" t="s">
        <v>386</v>
      </c>
      <c r="F156" s="29" t="s">
        <v>130</v>
      </c>
      <c r="G156" s="29" t="s">
        <v>451</v>
      </c>
      <c r="H156" s="29" t="s">
        <v>397</v>
      </c>
      <c r="I156" s="29" t="s">
        <v>396</v>
      </c>
      <c r="J156" s="65" t="s">
        <v>443</v>
      </c>
      <c r="K156" s="31">
        <v>1</v>
      </c>
    </row>
    <row r="157" spans="1:11" ht="21.95" customHeight="1">
      <c r="A157" s="135">
        <v>150</v>
      </c>
      <c r="B157" s="148" t="s">
        <v>334</v>
      </c>
      <c r="C157" s="151" t="s">
        <v>97</v>
      </c>
      <c r="D157" s="156" t="s">
        <v>441</v>
      </c>
      <c r="E157" s="29" t="s">
        <v>386</v>
      </c>
      <c r="F157" s="29" t="s">
        <v>130</v>
      </c>
      <c r="G157" s="29" t="s">
        <v>451</v>
      </c>
      <c r="H157" s="29" t="s">
        <v>397</v>
      </c>
      <c r="I157" s="29" t="s">
        <v>396</v>
      </c>
      <c r="J157" s="65" t="s">
        <v>443</v>
      </c>
      <c r="K157" s="31">
        <v>1</v>
      </c>
    </row>
    <row r="158" spans="1:11" ht="21.95" customHeight="1">
      <c r="A158" s="134">
        <v>151</v>
      </c>
      <c r="B158" s="148" t="s">
        <v>329</v>
      </c>
      <c r="C158" s="151" t="s">
        <v>97</v>
      </c>
      <c r="D158" s="156" t="s">
        <v>441</v>
      </c>
      <c r="E158" s="29" t="s">
        <v>386</v>
      </c>
      <c r="F158" s="29" t="s">
        <v>130</v>
      </c>
      <c r="G158" s="29" t="s">
        <v>451</v>
      </c>
      <c r="H158" s="29" t="s">
        <v>397</v>
      </c>
      <c r="I158" s="29" t="s">
        <v>396</v>
      </c>
      <c r="J158" s="65" t="s">
        <v>443</v>
      </c>
      <c r="K158" s="31">
        <v>1</v>
      </c>
    </row>
    <row r="159" spans="1:11" ht="21.95" customHeight="1">
      <c r="A159" s="135">
        <v>152</v>
      </c>
      <c r="B159" s="148" t="s">
        <v>72</v>
      </c>
      <c r="C159" s="151" t="s">
        <v>97</v>
      </c>
      <c r="D159" s="156" t="s">
        <v>441</v>
      </c>
      <c r="E159" s="29" t="s">
        <v>386</v>
      </c>
      <c r="F159" s="29" t="s">
        <v>130</v>
      </c>
      <c r="G159" s="29" t="s">
        <v>451</v>
      </c>
      <c r="H159" s="29" t="s">
        <v>397</v>
      </c>
      <c r="I159" s="29" t="s">
        <v>396</v>
      </c>
      <c r="J159" s="65" t="s">
        <v>443</v>
      </c>
      <c r="K159" s="31">
        <v>1</v>
      </c>
    </row>
    <row r="160" spans="1:11" ht="21.95" customHeight="1">
      <c r="A160" s="134">
        <v>153</v>
      </c>
      <c r="B160" s="152" t="s">
        <v>311</v>
      </c>
      <c r="C160" s="151" t="s">
        <v>97</v>
      </c>
      <c r="D160" s="156" t="s">
        <v>441</v>
      </c>
      <c r="E160" s="29" t="s">
        <v>386</v>
      </c>
      <c r="F160" s="29" t="s">
        <v>130</v>
      </c>
      <c r="G160" s="29" t="s">
        <v>451</v>
      </c>
      <c r="H160" s="29" t="s">
        <v>397</v>
      </c>
      <c r="I160" s="29" t="s">
        <v>396</v>
      </c>
      <c r="J160" s="65" t="s">
        <v>443</v>
      </c>
      <c r="K160" s="31">
        <v>1</v>
      </c>
    </row>
    <row r="161" spans="1:11" ht="21.95" customHeight="1">
      <c r="A161" s="135">
        <v>154</v>
      </c>
      <c r="B161" s="148" t="s">
        <v>322</v>
      </c>
      <c r="C161" s="151" t="s">
        <v>97</v>
      </c>
      <c r="D161" s="156" t="s">
        <v>441</v>
      </c>
      <c r="E161" s="29" t="s">
        <v>386</v>
      </c>
      <c r="F161" s="29" t="s">
        <v>130</v>
      </c>
      <c r="G161" s="29" t="s">
        <v>451</v>
      </c>
      <c r="H161" s="29" t="s">
        <v>397</v>
      </c>
      <c r="I161" s="29" t="s">
        <v>396</v>
      </c>
      <c r="J161" s="65" t="s">
        <v>443</v>
      </c>
      <c r="K161" s="31">
        <v>1</v>
      </c>
    </row>
    <row r="162" spans="1:11" ht="21.95" customHeight="1">
      <c r="A162" s="134">
        <v>155</v>
      </c>
      <c r="B162" s="148" t="s">
        <v>67</v>
      </c>
      <c r="C162" s="151" t="s">
        <v>97</v>
      </c>
      <c r="D162" s="156" t="s">
        <v>441</v>
      </c>
      <c r="E162" s="29" t="s">
        <v>386</v>
      </c>
      <c r="F162" s="29" t="s">
        <v>130</v>
      </c>
      <c r="G162" s="29" t="s">
        <v>451</v>
      </c>
      <c r="H162" s="29" t="s">
        <v>397</v>
      </c>
      <c r="I162" s="29" t="s">
        <v>396</v>
      </c>
      <c r="J162" s="65" t="s">
        <v>443</v>
      </c>
      <c r="K162" s="31">
        <v>1</v>
      </c>
    </row>
    <row r="163" spans="1:11" ht="21.95" customHeight="1">
      <c r="A163" s="135">
        <v>156</v>
      </c>
      <c r="B163" s="148" t="s">
        <v>77</v>
      </c>
      <c r="C163" s="151" t="s">
        <v>97</v>
      </c>
      <c r="D163" s="156" t="s">
        <v>441</v>
      </c>
      <c r="E163" s="29" t="s">
        <v>386</v>
      </c>
      <c r="F163" s="29" t="s">
        <v>130</v>
      </c>
      <c r="G163" s="29" t="s">
        <v>451</v>
      </c>
      <c r="H163" s="29" t="s">
        <v>397</v>
      </c>
      <c r="I163" s="29" t="s">
        <v>396</v>
      </c>
      <c r="J163" s="65" t="s">
        <v>443</v>
      </c>
      <c r="K163" s="31">
        <v>1</v>
      </c>
    </row>
    <row r="164" spans="1:11" ht="21.95" customHeight="1">
      <c r="A164" s="134">
        <v>157</v>
      </c>
      <c r="B164" s="157" t="s">
        <v>224</v>
      </c>
      <c r="C164" s="154" t="s">
        <v>96</v>
      </c>
      <c r="D164" s="156" t="s">
        <v>441</v>
      </c>
      <c r="E164" s="29" t="s">
        <v>386</v>
      </c>
      <c r="F164" s="29" t="s">
        <v>130</v>
      </c>
      <c r="G164" s="29" t="s">
        <v>466</v>
      </c>
      <c r="H164" s="29" t="s">
        <v>397</v>
      </c>
      <c r="I164" s="29" t="s">
        <v>396</v>
      </c>
      <c r="J164" s="65" t="s">
        <v>467</v>
      </c>
      <c r="K164" s="31">
        <v>1</v>
      </c>
    </row>
    <row r="165" spans="1:11" ht="21.95" customHeight="1">
      <c r="A165" s="135">
        <v>158</v>
      </c>
      <c r="B165" s="157" t="s">
        <v>468</v>
      </c>
      <c r="C165" s="154" t="s">
        <v>96</v>
      </c>
      <c r="D165" s="156" t="s">
        <v>441</v>
      </c>
      <c r="E165" s="29" t="s">
        <v>386</v>
      </c>
      <c r="F165" s="29" t="s">
        <v>130</v>
      </c>
      <c r="G165" s="29" t="s">
        <v>466</v>
      </c>
      <c r="H165" s="29" t="s">
        <v>397</v>
      </c>
      <c r="I165" s="29" t="s">
        <v>396</v>
      </c>
      <c r="J165" s="65" t="s">
        <v>467</v>
      </c>
      <c r="K165" s="31">
        <v>1</v>
      </c>
    </row>
    <row r="166" spans="1:11" ht="21.95" customHeight="1">
      <c r="A166" s="134">
        <v>159</v>
      </c>
      <c r="B166" s="157" t="s">
        <v>181</v>
      </c>
      <c r="C166" s="154" t="s">
        <v>96</v>
      </c>
      <c r="D166" s="156" t="s">
        <v>441</v>
      </c>
      <c r="E166" s="29" t="s">
        <v>386</v>
      </c>
      <c r="F166" s="29" t="s">
        <v>130</v>
      </c>
      <c r="G166" s="29" t="s">
        <v>466</v>
      </c>
      <c r="H166" s="29" t="s">
        <v>397</v>
      </c>
      <c r="I166" s="29" t="s">
        <v>396</v>
      </c>
      <c r="J166" s="65" t="s">
        <v>467</v>
      </c>
      <c r="K166" s="31">
        <v>1</v>
      </c>
    </row>
    <row r="167" spans="1:11" ht="21.95" customHeight="1">
      <c r="A167" s="135">
        <v>160</v>
      </c>
      <c r="B167" s="157" t="s">
        <v>180</v>
      </c>
      <c r="C167" s="154" t="s">
        <v>96</v>
      </c>
      <c r="D167" s="156" t="s">
        <v>441</v>
      </c>
      <c r="E167" s="29" t="s">
        <v>386</v>
      </c>
      <c r="F167" s="29" t="s">
        <v>130</v>
      </c>
      <c r="G167" s="29" t="s">
        <v>466</v>
      </c>
      <c r="H167" s="29" t="s">
        <v>397</v>
      </c>
      <c r="I167" s="29" t="s">
        <v>396</v>
      </c>
      <c r="J167" s="65" t="s">
        <v>467</v>
      </c>
      <c r="K167" s="31">
        <v>1</v>
      </c>
    </row>
    <row r="168" spans="1:11" ht="21.95" customHeight="1">
      <c r="A168" s="134">
        <v>161</v>
      </c>
      <c r="B168" s="157" t="s">
        <v>469</v>
      </c>
      <c r="C168" s="154" t="s">
        <v>96</v>
      </c>
      <c r="D168" s="156" t="s">
        <v>441</v>
      </c>
      <c r="E168" s="29" t="s">
        <v>386</v>
      </c>
      <c r="F168" s="29" t="s">
        <v>130</v>
      </c>
      <c r="G168" s="29" t="s">
        <v>466</v>
      </c>
      <c r="H168" s="29" t="s">
        <v>397</v>
      </c>
      <c r="I168" s="29" t="s">
        <v>396</v>
      </c>
      <c r="J168" s="65" t="s">
        <v>467</v>
      </c>
      <c r="K168" s="31">
        <v>1</v>
      </c>
    </row>
    <row r="169" spans="1:11" ht="21.95" customHeight="1">
      <c r="A169" s="135">
        <v>162</v>
      </c>
      <c r="B169" s="157" t="s">
        <v>470</v>
      </c>
      <c r="C169" s="154" t="s">
        <v>96</v>
      </c>
      <c r="D169" s="156" t="s">
        <v>441</v>
      </c>
      <c r="E169" s="29" t="s">
        <v>386</v>
      </c>
      <c r="F169" s="29" t="s">
        <v>130</v>
      </c>
      <c r="G169" s="29" t="s">
        <v>466</v>
      </c>
      <c r="H169" s="29" t="s">
        <v>397</v>
      </c>
      <c r="I169" s="29" t="s">
        <v>396</v>
      </c>
      <c r="J169" s="65" t="s">
        <v>467</v>
      </c>
      <c r="K169" s="31">
        <v>1</v>
      </c>
    </row>
    <row r="170" spans="1:11" ht="21.95" customHeight="1">
      <c r="A170" s="134">
        <v>163</v>
      </c>
      <c r="B170" s="157" t="s">
        <v>247</v>
      </c>
      <c r="C170" s="154" t="s">
        <v>96</v>
      </c>
      <c r="D170" s="156" t="s">
        <v>441</v>
      </c>
      <c r="E170" s="29" t="s">
        <v>386</v>
      </c>
      <c r="F170" s="29" t="s">
        <v>130</v>
      </c>
      <c r="G170" s="29" t="s">
        <v>466</v>
      </c>
      <c r="H170" s="29" t="s">
        <v>397</v>
      </c>
      <c r="I170" s="29" t="s">
        <v>396</v>
      </c>
      <c r="J170" s="65" t="s">
        <v>467</v>
      </c>
      <c r="K170" s="31">
        <v>1</v>
      </c>
    </row>
    <row r="171" spans="1:11" ht="21.95" customHeight="1">
      <c r="A171" s="135">
        <v>164</v>
      </c>
      <c r="B171" s="157" t="s">
        <v>168</v>
      </c>
      <c r="C171" s="154" t="s">
        <v>96</v>
      </c>
      <c r="D171" s="156" t="s">
        <v>441</v>
      </c>
      <c r="E171" s="29" t="s">
        <v>386</v>
      </c>
      <c r="F171" s="29" t="s">
        <v>130</v>
      </c>
      <c r="G171" s="29" t="s">
        <v>466</v>
      </c>
      <c r="H171" s="29" t="s">
        <v>397</v>
      </c>
      <c r="I171" s="29" t="s">
        <v>396</v>
      </c>
      <c r="J171" s="65" t="s">
        <v>467</v>
      </c>
      <c r="K171" s="31">
        <v>1</v>
      </c>
    </row>
    <row r="172" spans="1:11" ht="21.95" customHeight="1">
      <c r="A172" s="134">
        <v>165</v>
      </c>
      <c r="B172" s="158" t="s">
        <v>471</v>
      </c>
      <c r="C172" s="154" t="s">
        <v>96</v>
      </c>
      <c r="D172" s="156" t="s">
        <v>441</v>
      </c>
      <c r="E172" s="29" t="s">
        <v>386</v>
      </c>
      <c r="F172" s="29" t="s">
        <v>130</v>
      </c>
      <c r="G172" s="29" t="s">
        <v>466</v>
      </c>
      <c r="H172" s="29" t="s">
        <v>397</v>
      </c>
      <c r="I172" s="29" t="s">
        <v>396</v>
      </c>
      <c r="J172" s="65" t="s">
        <v>467</v>
      </c>
      <c r="K172" s="31">
        <v>1</v>
      </c>
    </row>
    <row r="173" spans="1:11" ht="21.95" customHeight="1">
      <c r="A173" s="135">
        <v>166</v>
      </c>
      <c r="B173" s="157" t="s">
        <v>220</v>
      </c>
      <c r="C173" s="154" t="s">
        <v>96</v>
      </c>
      <c r="D173" s="156" t="s">
        <v>441</v>
      </c>
      <c r="E173" s="29" t="s">
        <v>386</v>
      </c>
      <c r="F173" s="29" t="s">
        <v>130</v>
      </c>
      <c r="G173" s="29" t="s">
        <v>466</v>
      </c>
      <c r="H173" s="29" t="s">
        <v>397</v>
      </c>
      <c r="I173" s="29" t="s">
        <v>396</v>
      </c>
      <c r="J173" s="65" t="s">
        <v>467</v>
      </c>
      <c r="K173" s="31">
        <v>1</v>
      </c>
    </row>
    <row r="174" spans="1:11" ht="21.95" customHeight="1">
      <c r="A174" s="134">
        <v>167</v>
      </c>
      <c r="B174" s="158" t="s">
        <v>270</v>
      </c>
      <c r="C174" s="154" t="s">
        <v>96</v>
      </c>
      <c r="D174" s="156" t="s">
        <v>441</v>
      </c>
      <c r="E174" s="29" t="s">
        <v>386</v>
      </c>
      <c r="F174" s="29" t="s">
        <v>130</v>
      </c>
      <c r="G174" s="29" t="s">
        <v>466</v>
      </c>
      <c r="H174" s="29" t="s">
        <v>397</v>
      </c>
      <c r="I174" s="29" t="s">
        <v>396</v>
      </c>
      <c r="J174" s="65" t="s">
        <v>467</v>
      </c>
      <c r="K174" s="31">
        <v>1</v>
      </c>
    </row>
    <row r="175" spans="1:11" ht="21.95" customHeight="1">
      <c r="A175" s="135">
        <v>168</v>
      </c>
      <c r="B175" s="157" t="s">
        <v>472</v>
      </c>
      <c r="C175" s="154" t="s">
        <v>96</v>
      </c>
      <c r="D175" s="156" t="s">
        <v>441</v>
      </c>
      <c r="E175" s="29" t="s">
        <v>386</v>
      </c>
      <c r="F175" s="29" t="s">
        <v>130</v>
      </c>
      <c r="G175" s="29" t="s">
        <v>466</v>
      </c>
      <c r="H175" s="29" t="s">
        <v>397</v>
      </c>
      <c r="I175" s="29" t="s">
        <v>396</v>
      </c>
      <c r="J175" s="65" t="s">
        <v>467</v>
      </c>
      <c r="K175" s="31">
        <v>1</v>
      </c>
    </row>
    <row r="176" spans="1:11" ht="21.95" customHeight="1">
      <c r="A176" s="134">
        <v>169</v>
      </c>
      <c r="B176" s="158" t="s">
        <v>236</v>
      </c>
      <c r="C176" s="154" t="s">
        <v>96</v>
      </c>
      <c r="D176" s="156" t="s">
        <v>441</v>
      </c>
      <c r="E176" s="29" t="s">
        <v>386</v>
      </c>
      <c r="F176" s="29" t="s">
        <v>130</v>
      </c>
      <c r="G176" s="29" t="s">
        <v>466</v>
      </c>
      <c r="H176" s="29" t="s">
        <v>397</v>
      </c>
      <c r="I176" s="29" t="s">
        <v>396</v>
      </c>
      <c r="J176" s="65" t="s">
        <v>467</v>
      </c>
      <c r="K176" s="31">
        <v>1</v>
      </c>
    </row>
    <row r="177" spans="1:11" ht="21.95" customHeight="1">
      <c r="A177" s="135">
        <v>170</v>
      </c>
      <c r="B177" s="157" t="s">
        <v>202</v>
      </c>
      <c r="C177" s="154" t="s">
        <v>96</v>
      </c>
      <c r="D177" s="156" t="s">
        <v>441</v>
      </c>
      <c r="E177" s="29" t="s">
        <v>386</v>
      </c>
      <c r="F177" s="29" t="s">
        <v>130</v>
      </c>
      <c r="G177" s="29" t="s">
        <v>466</v>
      </c>
      <c r="H177" s="29" t="s">
        <v>397</v>
      </c>
      <c r="I177" s="29" t="s">
        <v>396</v>
      </c>
      <c r="J177" s="65" t="s">
        <v>467</v>
      </c>
      <c r="K177" s="31">
        <v>1</v>
      </c>
    </row>
    <row r="178" spans="1:11" ht="21.95" customHeight="1">
      <c r="A178" s="134">
        <v>171</v>
      </c>
      <c r="B178" s="158" t="s">
        <v>186</v>
      </c>
      <c r="C178" s="154" t="s">
        <v>96</v>
      </c>
      <c r="D178" s="156" t="s">
        <v>441</v>
      </c>
      <c r="E178" s="29" t="s">
        <v>386</v>
      </c>
      <c r="F178" s="29" t="s">
        <v>130</v>
      </c>
      <c r="G178" s="29" t="s">
        <v>466</v>
      </c>
      <c r="H178" s="29" t="s">
        <v>397</v>
      </c>
      <c r="I178" s="29" t="s">
        <v>396</v>
      </c>
      <c r="J178" s="65" t="s">
        <v>467</v>
      </c>
      <c r="K178" s="31">
        <v>1</v>
      </c>
    </row>
    <row r="179" spans="1:11" ht="21.95" customHeight="1">
      <c r="A179" s="135">
        <v>172</v>
      </c>
      <c r="B179" s="159" t="s">
        <v>473</v>
      </c>
      <c r="C179" s="154" t="s">
        <v>96</v>
      </c>
      <c r="D179" s="156" t="s">
        <v>441</v>
      </c>
      <c r="E179" s="29" t="s">
        <v>386</v>
      </c>
      <c r="F179" s="29" t="s">
        <v>130</v>
      </c>
      <c r="G179" s="29" t="s">
        <v>466</v>
      </c>
      <c r="H179" s="29" t="s">
        <v>397</v>
      </c>
      <c r="I179" s="29" t="s">
        <v>396</v>
      </c>
      <c r="J179" s="65" t="s">
        <v>467</v>
      </c>
      <c r="K179" s="31">
        <v>1</v>
      </c>
    </row>
    <row r="180" spans="1:11" ht="21.95" customHeight="1">
      <c r="A180" s="134">
        <v>173</v>
      </c>
      <c r="B180" s="157" t="s">
        <v>197</v>
      </c>
      <c r="C180" s="154" t="s">
        <v>96</v>
      </c>
      <c r="D180" s="156" t="s">
        <v>441</v>
      </c>
      <c r="E180" s="29" t="s">
        <v>386</v>
      </c>
      <c r="F180" s="29" t="s">
        <v>130</v>
      </c>
      <c r="G180" s="29" t="s">
        <v>466</v>
      </c>
      <c r="H180" s="29" t="s">
        <v>397</v>
      </c>
      <c r="I180" s="29" t="s">
        <v>396</v>
      </c>
      <c r="J180" s="65" t="s">
        <v>467</v>
      </c>
      <c r="K180" s="31">
        <v>1</v>
      </c>
    </row>
    <row r="181" spans="1:11" ht="21.95" customHeight="1">
      <c r="A181" s="135">
        <v>174</v>
      </c>
      <c r="B181" s="157" t="s">
        <v>213</v>
      </c>
      <c r="C181" s="154" t="s">
        <v>96</v>
      </c>
      <c r="D181" s="156" t="s">
        <v>441</v>
      </c>
      <c r="E181" s="29" t="s">
        <v>386</v>
      </c>
      <c r="F181" s="29" t="s">
        <v>130</v>
      </c>
      <c r="G181" s="29" t="s">
        <v>466</v>
      </c>
      <c r="H181" s="29" t="s">
        <v>397</v>
      </c>
      <c r="I181" s="29" t="s">
        <v>396</v>
      </c>
      <c r="J181" s="65" t="s">
        <v>467</v>
      </c>
      <c r="K181" s="31">
        <v>1</v>
      </c>
    </row>
    <row r="182" spans="1:11" ht="21.95" customHeight="1">
      <c r="A182" s="134">
        <v>175</v>
      </c>
      <c r="B182" s="157" t="s">
        <v>254</v>
      </c>
      <c r="C182" s="154" t="s">
        <v>96</v>
      </c>
      <c r="D182" s="156" t="s">
        <v>441</v>
      </c>
      <c r="E182" s="29" t="s">
        <v>386</v>
      </c>
      <c r="F182" s="29" t="s">
        <v>130</v>
      </c>
      <c r="G182" s="29" t="s">
        <v>466</v>
      </c>
      <c r="H182" s="29" t="s">
        <v>397</v>
      </c>
      <c r="I182" s="29" t="s">
        <v>396</v>
      </c>
      <c r="J182" s="65" t="s">
        <v>467</v>
      </c>
      <c r="K182" s="31">
        <v>1</v>
      </c>
    </row>
    <row r="183" spans="1:11" ht="21.95" customHeight="1">
      <c r="A183" s="135">
        <v>176</v>
      </c>
      <c r="B183" s="160" t="s">
        <v>221</v>
      </c>
      <c r="C183" s="154" t="s">
        <v>96</v>
      </c>
      <c r="D183" s="156" t="s">
        <v>441</v>
      </c>
      <c r="E183" s="29" t="s">
        <v>386</v>
      </c>
      <c r="F183" s="29" t="s">
        <v>130</v>
      </c>
      <c r="G183" s="29" t="s">
        <v>466</v>
      </c>
      <c r="H183" s="29" t="s">
        <v>397</v>
      </c>
      <c r="I183" s="29" t="s">
        <v>396</v>
      </c>
      <c r="J183" s="65" t="s">
        <v>467</v>
      </c>
      <c r="K183" s="31">
        <v>1</v>
      </c>
    </row>
    <row r="184" spans="1:11" ht="21.95" customHeight="1">
      <c r="A184" s="134">
        <v>177</v>
      </c>
      <c r="B184" s="152" t="s">
        <v>474</v>
      </c>
      <c r="C184" s="154" t="s">
        <v>96</v>
      </c>
      <c r="D184" s="156" t="s">
        <v>441</v>
      </c>
      <c r="E184" s="29" t="s">
        <v>386</v>
      </c>
      <c r="F184" s="29" t="s">
        <v>130</v>
      </c>
      <c r="G184" s="29" t="s">
        <v>466</v>
      </c>
      <c r="H184" s="29" t="s">
        <v>397</v>
      </c>
      <c r="I184" s="29" t="s">
        <v>396</v>
      </c>
      <c r="J184" s="65" t="s">
        <v>467</v>
      </c>
      <c r="K184" s="31">
        <v>1</v>
      </c>
    </row>
    <row r="185" spans="1:11" ht="21.95" customHeight="1">
      <c r="A185" s="135">
        <v>178</v>
      </c>
      <c r="B185" s="161" t="s">
        <v>475</v>
      </c>
      <c r="C185" s="154" t="s">
        <v>96</v>
      </c>
      <c r="D185" s="156" t="s">
        <v>441</v>
      </c>
      <c r="E185" s="29" t="s">
        <v>386</v>
      </c>
      <c r="F185" s="29" t="s">
        <v>130</v>
      </c>
      <c r="G185" s="29" t="s">
        <v>466</v>
      </c>
      <c r="H185" s="29" t="s">
        <v>397</v>
      </c>
      <c r="I185" s="29" t="s">
        <v>396</v>
      </c>
      <c r="J185" s="65" t="s">
        <v>467</v>
      </c>
      <c r="K185" s="31">
        <v>1</v>
      </c>
    </row>
    <row r="186" spans="1:11" ht="21.95" customHeight="1">
      <c r="A186" s="134">
        <v>179</v>
      </c>
      <c r="B186" s="155" t="s">
        <v>61</v>
      </c>
      <c r="C186" s="154" t="s">
        <v>96</v>
      </c>
      <c r="D186" s="156" t="s">
        <v>441</v>
      </c>
      <c r="E186" s="29" t="s">
        <v>386</v>
      </c>
      <c r="F186" s="29" t="s">
        <v>130</v>
      </c>
      <c r="G186" s="29" t="s">
        <v>466</v>
      </c>
      <c r="H186" s="29" t="s">
        <v>397</v>
      </c>
      <c r="I186" s="29" t="s">
        <v>396</v>
      </c>
      <c r="J186" s="65" t="s">
        <v>467</v>
      </c>
      <c r="K186" s="31">
        <v>1</v>
      </c>
    </row>
    <row r="187" spans="1:11" ht="21.95" customHeight="1">
      <c r="A187" s="135">
        <v>180</v>
      </c>
      <c r="B187" s="155" t="s">
        <v>267</v>
      </c>
      <c r="C187" s="154" t="s">
        <v>96</v>
      </c>
      <c r="D187" s="156" t="s">
        <v>441</v>
      </c>
      <c r="E187" s="29" t="s">
        <v>386</v>
      </c>
      <c r="F187" s="29" t="s">
        <v>130</v>
      </c>
      <c r="G187" s="29" t="s">
        <v>466</v>
      </c>
      <c r="H187" s="29" t="s">
        <v>397</v>
      </c>
      <c r="I187" s="29" t="s">
        <v>396</v>
      </c>
      <c r="J187" s="65" t="s">
        <v>467</v>
      </c>
      <c r="K187" s="31">
        <v>1</v>
      </c>
    </row>
    <row r="188" spans="1:11" ht="21.95" customHeight="1">
      <c r="A188" s="134">
        <v>181</v>
      </c>
      <c r="B188" s="155" t="s">
        <v>215</v>
      </c>
      <c r="C188" s="154" t="s">
        <v>96</v>
      </c>
      <c r="D188" s="156" t="s">
        <v>441</v>
      </c>
      <c r="E188" s="29" t="s">
        <v>386</v>
      </c>
      <c r="F188" s="29" t="s">
        <v>130</v>
      </c>
      <c r="G188" s="29" t="s">
        <v>466</v>
      </c>
      <c r="H188" s="29" t="s">
        <v>397</v>
      </c>
      <c r="I188" s="29" t="s">
        <v>396</v>
      </c>
      <c r="J188" s="65" t="s">
        <v>467</v>
      </c>
      <c r="K188" s="31">
        <v>1</v>
      </c>
    </row>
    <row r="189" spans="1:11" ht="21.95" customHeight="1">
      <c r="A189" s="135">
        <v>182</v>
      </c>
      <c r="B189" s="155" t="s">
        <v>274</v>
      </c>
      <c r="C189" s="154" t="s">
        <v>96</v>
      </c>
      <c r="D189" s="156" t="s">
        <v>441</v>
      </c>
      <c r="E189" s="29" t="s">
        <v>386</v>
      </c>
      <c r="F189" s="29" t="s">
        <v>130</v>
      </c>
      <c r="G189" s="29" t="s">
        <v>466</v>
      </c>
      <c r="H189" s="29" t="s">
        <v>397</v>
      </c>
      <c r="I189" s="29" t="s">
        <v>396</v>
      </c>
      <c r="J189" s="65" t="s">
        <v>467</v>
      </c>
      <c r="K189" s="31">
        <v>1</v>
      </c>
    </row>
    <row r="190" spans="1:11" ht="21.95" customHeight="1">
      <c r="A190" s="134">
        <v>183</v>
      </c>
      <c r="B190" s="155" t="s">
        <v>59</v>
      </c>
      <c r="C190" s="154" t="s">
        <v>96</v>
      </c>
      <c r="D190" s="156" t="s">
        <v>441</v>
      </c>
      <c r="E190" s="29" t="s">
        <v>386</v>
      </c>
      <c r="F190" s="29" t="s">
        <v>130</v>
      </c>
      <c r="G190" s="29" t="s">
        <v>466</v>
      </c>
      <c r="H190" s="29" t="s">
        <v>397</v>
      </c>
      <c r="I190" s="29" t="s">
        <v>396</v>
      </c>
      <c r="J190" s="65" t="s">
        <v>467</v>
      </c>
      <c r="K190" s="31">
        <v>1</v>
      </c>
    </row>
    <row r="191" spans="1:11" ht="21.95" customHeight="1">
      <c r="A191" s="135">
        <v>184</v>
      </c>
      <c r="B191" s="155" t="s">
        <v>476</v>
      </c>
      <c r="C191" s="154" t="s">
        <v>96</v>
      </c>
      <c r="D191" s="156" t="s">
        <v>441</v>
      </c>
      <c r="E191" s="29" t="s">
        <v>386</v>
      </c>
      <c r="F191" s="29" t="s">
        <v>130</v>
      </c>
      <c r="G191" s="29" t="s">
        <v>466</v>
      </c>
      <c r="H191" s="29" t="s">
        <v>397</v>
      </c>
      <c r="I191" s="29" t="s">
        <v>396</v>
      </c>
      <c r="J191" s="65" t="s">
        <v>467</v>
      </c>
      <c r="K191" s="31">
        <v>1</v>
      </c>
    </row>
    <row r="192" spans="1:11" ht="21.95" customHeight="1">
      <c r="A192" s="134">
        <v>185</v>
      </c>
      <c r="B192" s="153" t="s">
        <v>477</v>
      </c>
      <c r="C192" s="154" t="s">
        <v>96</v>
      </c>
      <c r="D192" s="156" t="s">
        <v>441</v>
      </c>
      <c r="E192" s="29" t="s">
        <v>386</v>
      </c>
      <c r="F192" s="29" t="s">
        <v>130</v>
      </c>
      <c r="G192" s="29" t="s">
        <v>466</v>
      </c>
      <c r="H192" s="29" t="s">
        <v>397</v>
      </c>
      <c r="I192" s="29" t="s">
        <v>396</v>
      </c>
      <c r="J192" s="65" t="s">
        <v>467</v>
      </c>
      <c r="K192" s="31">
        <v>1</v>
      </c>
    </row>
    <row r="193" spans="1:11" ht="21.95" customHeight="1">
      <c r="A193" s="135">
        <v>186</v>
      </c>
      <c r="B193" s="153" t="s">
        <v>58</v>
      </c>
      <c r="C193" s="154" t="s">
        <v>96</v>
      </c>
      <c r="D193" s="156" t="s">
        <v>441</v>
      </c>
      <c r="E193" s="29" t="s">
        <v>386</v>
      </c>
      <c r="F193" s="29" t="s">
        <v>130</v>
      </c>
      <c r="G193" s="29" t="s">
        <v>466</v>
      </c>
      <c r="H193" s="29" t="s">
        <v>397</v>
      </c>
      <c r="I193" s="29" t="s">
        <v>396</v>
      </c>
      <c r="J193" s="65" t="s">
        <v>467</v>
      </c>
      <c r="K193" s="31">
        <v>1</v>
      </c>
    </row>
    <row r="194" spans="1:11" ht="21.95" customHeight="1">
      <c r="A194" s="134">
        <v>187</v>
      </c>
      <c r="B194" s="153" t="s">
        <v>187</v>
      </c>
      <c r="C194" s="154" t="s">
        <v>96</v>
      </c>
      <c r="D194" s="156" t="s">
        <v>441</v>
      </c>
      <c r="E194" s="29" t="s">
        <v>386</v>
      </c>
      <c r="F194" s="29" t="s">
        <v>130</v>
      </c>
      <c r="G194" s="29" t="s">
        <v>466</v>
      </c>
      <c r="H194" s="29" t="s">
        <v>397</v>
      </c>
      <c r="I194" s="29" t="s">
        <v>396</v>
      </c>
      <c r="J194" s="65" t="s">
        <v>467</v>
      </c>
      <c r="K194" s="31">
        <v>1</v>
      </c>
    </row>
    <row r="195" spans="1:11" ht="21.95" customHeight="1">
      <c r="A195" s="135">
        <v>188</v>
      </c>
      <c r="B195" s="153" t="s">
        <v>52</v>
      </c>
      <c r="C195" s="154" t="s">
        <v>96</v>
      </c>
      <c r="D195" s="156" t="s">
        <v>441</v>
      </c>
      <c r="E195" s="29" t="s">
        <v>386</v>
      </c>
      <c r="F195" s="29" t="s">
        <v>130</v>
      </c>
      <c r="G195" s="29" t="s">
        <v>466</v>
      </c>
      <c r="H195" s="29" t="s">
        <v>397</v>
      </c>
      <c r="I195" s="29" t="s">
        <v>396</v>
      </c>
      <c r="J195" s="65" t="s">
        <v>467</v>
      </c>
      <c r="K195" s="31">
        <v>1</v>
      </c>
    </row>
    <row r="196" spans="1:11" ht="21.95" customHeight="1">
      <c r="A196" s="134">
        <v>189</v>
      </c>
      <c r="B196" s="155" t="s">
        <v>196</v>
      </c>
      <c r="C196" s="154" t="s">
        <v>96</v>
      </c>
      <c r="D196" s="156" t="s">
        <v>441</v>
      </c>
      <c r="E196" s="29" t="s">
        <v>386</v>
      </c>
      <c r="F196" s="29" t="s">
        <v>130</v>
      </c>
      <c r="G196" s="29" t="s">
        <v>466</v>
      </c>
      <c r="H196" s="29" t="s">
        <v>397</v>
      </c>
      <c r="I196" s="29" t="s">
        <v>396</v>
      </c>
      <c r="J196" s="65" t="s">
        <v>467</v>
      </c>
      <c r="K196" s="31">
        <v>1</v>
      </c>
    </row>
    <row r="197" spans="1:11" ht="21.95" customHeight="1">
      <c r="A197" s="135">
        <v>190</v>
      </c>
      <c r="B197" s="155" t="s">
        <v>194</v>
      </c>
      <c r="C197" s="154" t="s">
        <v>96</v>
      </c>
      <c r="D197" s="156" t="s">
        <v>441</v>
      </c>
      <c r="E197" s="29" t="s">
        <v>386</v>
      </c>
      <c r="F197" s="29" t="s">
        <v>130</v>
      </c>
      <c r="G197" s="29" t="s">
        <v>466</v>
      </c>
      <c r="H197" s="29" t="s">
        <v>397</v>
      </c>
      <c r="I197" s="29" t="s">
        <v>396</v>
      </c>
      <c r="J197" s="65" t="s">
        <v>467</v>
      </c>
      <c r="K197" s="31">
        <v>1</v>
      </c>
    </row>
    <row r="198" spans="1:11" ht="21.95" customHeight="1">
      <c r="A198" s="134">
        <v>191</v>
      </c>
      <c r="B198" s="155" t="s">
        <v>478</v>
      </c>
      <c r="C198" s="154" t="s">
        <v>96</v>
      </c>
      <c r="D198" s="156" t="s">
        <v>441</v>
      </c>
      <c r="E198" s="29" t="s">
        <v>386</v>
      </c>
      <c r="F198" s="29" t="s">
        <v>130</v>
      </c>
      <c r="G198" s="29" t="s">
        <v>466</v>
      </c>
      <c r="H198" s="29" t="s">
        <v>397</v>
      </c>
      <c r="I198" s="29" t="s">
        <v>396</v>
      </c>
      <c r="J198" s="65" t="s">
        <v>467</v>
      </c>
      <c r="K198" s="31">
        <v>1</v>
      </c>
    </row>
    <row r="199" spans="1:11" ht="21.95" customHeight="1">
      <c r="A199" s="135">
        <v>192</v>
      </c>
      <c r="B199" s="157" t="s">
        <v>479</v>
      </c>
      <c r="C199" s="154" t="s">
        <v>96</v>
      </c>
      <c r="D199" s="156" t="s">
        <v>441</v>
      </c>
      <c r="E199" s="29" t="s">
        <v>386</v>
      </c>
      <c r="F199" s="29" t="s">
        <v>130</v>
      </c>
      <c r="G199" s="29" t="s">
        <v>466</v>
      </c>
      <c r="H199" s="29" t="s">
        <v>397</v>
      </c>
      <c r="I199" s="29" t="s">
        <v>396</v>
      </c>
      <c r="J199" s="65" t="s">
        <v>467</v>
      </c>
      <c r="K199" s="31">
        <v>1</v>
      </c>
    </row>
    <row r="200" spans="1:11" ht="21.95" customHeight="1">
      <c r="A200" s="134">
        <v>193</v>
      </c>
      <c r="B200" s="155" t="s">
        <v>251</v>
      </c>
      <c r="C200" s="154" t="s">
        <v>96</v>
      </c>
      <c r="D200" s="156" t="s">
        <v>441</v>
      </c>
      <c r="E200" s="29" t="s">
        <v>386</v>
      </c>
      <c r="F200" s="29" t="s">
        <v>130</v>
      </c>
      <c r="G200" s="29" t="s">
        <v>466</v>
      </c>
      <c r="H200" s="29" t="s">
        <v>397</v>
      </c>
      <c r="I200" s="29" t="s">
        <v>396</v>
      </c>
      <c r="J200" s="65" t="s">
        <v>467</v>
      </c>
      <c r="K200" s="31">
        <v>1</v>
      </c>
    </row>
    <row r="201" spans="1:11" ht="21.95" customHeight="1">
      <c r="A201" s="135">
        <v>194</v>
      </c>
      <c r="B201" s="155" t="s">
        <v>225</v>
      </c>
      <c r="C201" s="154" t="s">
        <v>96</v>
      </c>
      <c r="D201" s="156" t="s">
        <v>441</v>
      </c>
      <c r="E201" s="29" t="s">
        <v>386</v>
      </c>
      <c r="F201" s="29" t="s">
        <v>130</v>
      </c>
      <c r="G201" s="29" t="s">
        <v>466</v>
      </c>
      <c r="H201" s="29" t="s">
        <v>397</v>
      </c>
      <c r="I201" s="29" t="s">
        <v>396</v>
      </c>
      <c r="J201" s="65" t="s">
        <v>467</v>
      </c>
      <c r="K201" s="31">
        <v>1</v>
      </c>
    </row>
    <row r="202" spans="1:11" ht="21.95" customHeight="1">
      <c r="A202" s="134">
        <v>195</v>
      </c>
      <c r="B202" s="155" t="s">
        <v>62</v>
      </c>
      <c r="C202" s="154" t="s">
        <v>96</v>
      </c>
      <c r="D202" s="156" t="s">
        <v>441</v>
      </c>
      <c r="E202" s="29" t="s">
        <v>386</v>
      </c>
      <c r="F202" s="29" t="s">
        <v>130</v>
      </c>
      <c r="G202" s="29" t="s">
        <v>466</v>
      </c>
      <c r="H202" s="29" t="s">
        <v>397</v>
      </c>
      <c r="I202" s="29" t="s">
        <v>396</v>
      </c>
      <c r="J202" s="65" t="s">
        <v>467</v>
      </c>
      <c r="K202" s="31">
        <v>1</v>
      </c>
    </row>
    <row r="203" spans="1:11" ht="21.95" customHeight="1">
      <c r="A203" s="135">
        <v>196</v>
      </c>
      <c r="B203" s="155" t="s">
        <v>480</v>
      </c>
      <c r="C203" s="154" t="s">
        <v>96</v>
      </c>
      <c r="D203" s="156" t="s">
        <v>441</v>
      </c>
      <c r="E203" s="29" t="s">
        <v>386</v>
      </c>
      <c r="F203" s="29" t="s">
        <v>130</v>
      </c>
      <c r="G203" s="29" t="s">
        <v>466</v>
      </c>
      <c r="H203" s="29" t="s">
        <v>397</v>
      </c>
      <c r="I203" s="29" t="s">
        <v>396</v>
      </c>
      <c r="J203" s="65" t="s">
        <v>467</v>
      </c>
      <c r="K203" s="31">
        <v>1</v>
      </c>
    </row>
    <row r="204" spans="1:11" ht="21.95" customHeight="1">
      <c r="D204" s="34"/>
      <c r="E204" s="35"/>
    </row>
    <row r="205" spans="1:11" ht="21.95" customHeight="1">
      <c r="D205" s="34"/>
      <c r="E205" s="35"/>
    </row>
    <row r="206" spans="1:11" ht="21.95" customHeight="1">
      <c r="D206" s="34"/>
      <c r="E206" s="35"/>
    </row>
    <row r="207" spans="1:11" ht="21.95" customHeight="1">
      <c r="D207" s="34"/>
      <c r="E207" s="35"/>
    </row>
    <row r="208" spans="1:11" ht="21.95" customHeight="1">
      <c r="D208" s="34"/>
      <c r="E208" s="35"/>
    </row>
    <row r="209" spans="4:5" ht="21.95" customHeight="1">
      <c r="D209" s="34"/>
      <c r="E209" s="35"/>
    </row>
    <row r="210" spans="4:5" ht="21.95" customHeight="1">
      <c r="D210" s="34"/>
      <c r="E210" s="35"/>
    </row>
    <row r="211" spans="4:5" ht="21.95" customHeight="1">
      <c r="D211" s="34"/>
      <c r="E211" s="35"/>
    </row>
    <row r="212" spans="4:5" ht="21.95" customHeight="1">
      <c r="D212" s="34"/>
      <c r="E212" s="35"/>
    </row>
    <row r="213" spans="4:5" ht="21.95" customHeight="1">
      <c r="D213" s="34"/>
      <c r="E213" s="35"/>
    </row>
    <row r="214" spans="4:5" ht="21.95" customHeight="1">
      <c r="D214" s="34"/>
      <c r="E214" s="35"/>
    </row>
    <row r="215" spans="4:5" ht="21.95" customHeight="1">
      <c r="D215" s="34"/>
      <c r="E215" s="35"/>
    </row>
    <row r="216" spans="4:5" ht="21.95" customHeight="1">
      <c r="D216" s="34"/>
      <c r="E216" s="35"/>
    </row>
    <row r="217" spans="4:5" ht="21.95" customHeight="1">
      <c r="D217" s="34"/>
      <c r="E217" s="35"/>
    </row>
    <row r="218" spans="4:5" ht="21.95" customHeight="1">
      <c r="D218" s="34"/>
      <c r="E218" s="35"/>
    </row>
    <row r="219" spans="4:5" ht="21.95" customHeight="1">
      <c r="D219" s="34"/>
      <c r="E219" s="35"/>
    </row>
    <row r="220" spans="4:5" ht="21.95" customHeight="1">
      <c r="D220" s="34"/>
      <c r="E220" s="35"/>
    </row>
    <row r="221" spans="4:5" ht="21.95" customHeight="1">
      <c r="D221" s="34"/>
      <c r="E221" s="35"/>
    </row>
    <row r="222" spans="4:5" ht="21.95" customHeight="1">
      <c r="D222" s="34"/>
      <c r="E222" s="35"/>
    </row>
    <row r="223" spans="4:5" ht="21.95" customHeight="1">
      <c r="D223" s="34"/>
      <c r="E223" s="35"/>
    </row>
    <row r="224" spans="4:5" ht="21.95" customHeight="1">
      <c r="D224" s="34"/>
      <c r="E224" s="35"/>
    </row>
    <row r="225" spans="4:5" ht="21.95" customHeight="1">
      <c r="D225" s="34"/>
      <c r="E225" s="35"/>
    </row>
    <row r="226" spans="4:5" ht="21.95" customHeight="1">
      <c r="D226" s="34"/>
      <c r="E226" s="35"/>
    </row>
    <row r="227" spans="4:5" ht="21.95" customHeight="1">
      <c r="D227" s="34"/>
      <c r="E227" s="35"/>
    </row>
    <row r="228" spans="4:5" ht="21.95" customHeight="1">
      <c r="D228" s="34"/>
      <c r="E228" s="35"/>
    </row>
    <row r="229" spans="4:5" ht="21.95" customHeight="1">
      <c r="D229" s="34"/>
      <c r="E229" s="35"/>
    </row>
    <row r="230" spans="4:5" ht="21.95" customHeight="1">
      <c r="D230" s="34"/>
      <c r="E230" s="35"/>
    </row>
    <row r="231" spans="4:5" ht="21.95" customHeight="1">
      <c r="D231" s="34"/>
      <c r="E231" s="35"/>
    </row>
    <row r="232" spans="4:5" ht="21.95" customHeight="1">
      <c r="D232" s="34"/>
      <c r="E232" s="35"/>
    </row>
    <row r="233" spans="4:5" ht="21.95" customHeight="1">
      <c r="D233" s="34"/>
      <c r="E233" s="35"/>
    </row>
    <row r="234" spans="4:5" ht="21.95" customHeight="1">
      <c r="D234" s="34"/>
      <c r="E234" s="35"/>
    </row>
    <row r="235" spans="4:5" ht="21.95" customHeight="1">
      <c r="D235" s="34"/>
      <c r="E235" s="35"/>
    </row>
    <row r="236" spans="4:5" ht="21.95" customHeight="1">
      <c r="D236" s="34"/>
      <c r="E236" s="35"/>
    </row>
    <row r="237" spans="4:5" ht="21.95" customHeight="1">
      <c r="D237" s="34"/>
      <c r="E237" s="35"/>
    </row>
    <row r="238" spans="4:5" ht="21.95" customHeight="1">
      <c r="D238" s="34"/>
      <c r="E238" s="35"/>
    </row>
    <row r="239" spans="4:5" ht="21.95" customHeight="1">
      <c r="D239" s="34"/>
      <c r="E239" s="35"/>
    </row>
    <row r="240" spans="4:5" ht="21.95" customHeight="1">
      <c r="D240" s="34"/>
      <c r="E240" s="35"/>
    </row>
    <row r="241" spans="4:5" ht="21.95" customHeight="1">
      <c r="D241" s="34"/>
      <c r="E241" s="35"/>
    </row>
    <row r="242" spans="4:5" ht="21.95" customHeight="1">
      <c r="D242" s="34"/>
      <c r="E242" s="35"/>
    </row>
    <row r="243" spans="4:5" ht="21.95" customHeight="1">
      <c r="D243" s="34"/>
      <c r="E243" s="35"/>
    </row>
    <row r="244" spans="4:5" ht="21.95" customHeight="1">
      <c r="D244" s="34"/>
      <c r="E244" s="35"/>
    </row>
    <row r="245" spans="4:5" ht="21.95" customHeight="1">
      <c r="D245" s="34"/>
      <c r="E245" s="35"/>
    </row>
    <row r="246" spans="4:5" ht="21.95" customHeight="1">
      <c r="D246" s="34"/>
      <c r="E246" s="35"/>
    </row>
    <row r="247" spans="4:5" ht="21.95" customHeight="1">
      <c r="D247" s="34"/>
      <c r="E247" s="35"/>
    </row>
    <row r="248" spans="4:5" ht="21.95" customHeight="1">
      <c r="D248" s="34"/>
      <c r="E248" s="35"/>
    </row>
    <row r="249" spans="4:5" ht="21.95" customHeight="1">
      <c r="D249" s="34"/>
      <c r="E249" s="35"/>
    </row>
    <row r="250" spans="4:5" ht="21.95" customHeight="1">
      <c r="D250" s="34"/>
      <c r="E250" s="35"/>
    </row>
    <row r="251" spans="4:5" ht="21.95" customHeight="1">
      <c r="D251" s="34"/>
      <c r="E251" s="35"/>
    </row>
    <row r="252" spans="4:5" ht="21.95" customHeight="1">
      <c r="D252" s="34"/>
      <c r="E252" s="35"/>
    </row>
    <row r="253" spans="4:5" ht="21.95" customHeight="1">
      <c r="D253" s="34"/>
      <c r="E253" s="35"/>
    </row>
    <row r="254" spans="4:5" ht="21.95" customHeight="1">
      <c r="D254" s="34"/>
      <c r="E254" s="35"/>
    </row>
    <row r="255" spans="4:5" ht="21.95" customHeight="1">
      <c r="D255" s="34"/>
      <c r="E255" s="35"/>
    </row>
    <row r="256" spans="4:5" ht="21.95" customHeight="1">
      <c r="D256" s="34"/>
      <c r="E256" s="35"/>
    </row>
    <row r="257" spans="4:5" ht="21.95" customHeight="1">
      <c r="D257" s="34"/>
      <c r="E257" s="35"/>
    </row>
    <row r="258" spans="4:5" ht="21.95" customHeight="1">
      <c r="D258" s="34"/>
      <c r="E258" s="35"/>
    </row>
    <row r="259" spans="4:5" ht="21.95" customHeight="1">
      <c r="D259" s="34"/>
      <c r="E259" s="35"/>
    </row>
    <row r="260" spans="4:5" ht="21.95" customHeight="1">
      <c r="D260" s="34"/>
      <c r="E260" s="35"/>
    </row>
    <row r="261" spans="4:5" ht="21.95" customHeight="1">
      <c r="D261" s="34"/>
      <c r="E261" s="35"/>
    </row>
    <row r="262" spans="4:5" ht="21.95" customHeight="1">
      <c r="D262" s="34"/>
      <c r="E262" s="35"/>
    </row>
    <row r="263" spans="4:5" ht="21.95" customHeight="1">
      <c r="D263" s="34"/>
      <c r="E263" s="35"/>
    </row>
    <row r="264" spans="4:5" ht="21.95" customHeight="1">
      <c r="D264" s="34"/>
      <c r="E264" s="35"/>
    </row>
    <row r="265" spans="4:5" ht="21.95" customHeight="1">
      <c r="D265" s="34"/>
      <c r="E265" s="35"/>
    </row>
    <row r="266" spans="4:5" ht="21.95" customHeight="1">
      <c r="D266" s="34"/>
      <c r="E266" s="35"/>
    </row>
    <row r="267" spans="4:5" ht="21.95" customHeight="1">
      <c r="D267" s="34"/>
      <c r="E267" s="35"/>
    </row>
    <row r="268" spans="4:5" ht="21.95" customHeight="1">
      <c r="D268" s="34"/>
      <c r="E268" s="35"/>
    </row>
    <row r="269" spans="4:5" ht="21.95" customHeight="1">
      <c r="D269" s="34"/>
      <c r="E269" s="35"/>
    </row>
    <row r="270" spans="4:5" ht="21.95" customHeight="1">
      <c r="D270" s="34"/>
      <c r="E270" s="35"/>
    </row>
    <row r="271" spans="4:5" ht="21.95" customHeight="1">
      <c r="D271" s="34"/>
      <c r="E271" s="35"/>
    </row>
    <row r="272" spans="4:5" ht="21.95" customHeight="1">
      <c r="D272" s="34"/>
      <c r="E272" s="35"/>
    </row>
    <row r="273" spans="4:5" ht="21.95" customHeight="1">
      <c r="D273" s="34"/>
      <c r="E273" s="35"/>
    </row>
    <row r="274" spans="4:5" ht="21.95" customHeight="1">
      <c r="D274" s="34"/>
      <c r="E274" s="35"/>
    </row>
    <row r="275" spans="4:5" ht="21.95" customHeight="1">
      <c r="D275" s="34"/>
      <c r="E275" s="35"/>
    </row>
    <row r="276" spans="4:5" ht="21.95" customHeight="1">
      <c r="D276" s="34"/>
      <c r="E276" s="35"/>
    </row>
    <row r="277" spans="4:5" ht="21.95" customHeight="1">
      <c r="D277" s="34"/>
      <c r="E277" s="35"/>
    </row>
    <row r="278" spans="4:5" ht="21.95" customHeight="1">
      <c r="D278" s="34"/>
      <c r="E278" s="35"/>
    </row>
    <row r="279" spans="4:5" ht="21.95" customHeight="1">
      <c r="D279" s="34"/>
      <c r="E279" s="35"/>
    </row>
    <row r="280" spans="4:5" ht="21.95" customHeight="1">
      <c r="D280" s="34"/>
      <c r="E280" s="35"/>
    </row>
    <row r="281" spans="4:5" ht="21.95" customHeight="1">
      <c r="D281" s="34"/>
      <c r="E281" s="35"/>
    </row>
    <row r="282" spans="4:5" ht="21.95" customHeight="1">
      <c r="D282" s="34"/>
      <c r="E282" s="35"/>
    </row>
    <row r="283" spans="4:5" ht="21.95" customHeight="1">
      <c r="D283" s="34"/>
      <c r="E283" s="35"/>
    </row>
    <row r="284" spans="4:5" ht="21.95" customHeight="1">
      <c r="D284" s="34"/>
      <c r="E284" s="35"/>
    </row>
    <row r="285" spans="4:5" ht="21.95" customHeight="1">
      <c r="D285" s="34"/>
      <c r="E285" s="35"/>
    </row>
    <row r="286" spans="4:5" ht="21.95" customHeight="1">
      <c r="D286" s="34"/>
      <c r="E286" s="35"/>
    </row>
    <row r="287" spans="4:5" ht="21.95" customHeight="1">
      <c r="D287" s="34"/>
      <c r="E287" s="35"/>
    </row>
    <row r="288" spans="4:5" ht="21.95" customHeight="1">
      <c r="D288" s="34"/>
      <c r="E288" s="35"/>
    </row>
    <row r="289" spans="4:5" ht="21.95" customHeight="1">
      <c r="D289" s="34"/>
      <c r="E289" s="35"/>
    </row>
    <row r="290" spans="4:5" ht="21.95" customHeight="1">
      <c r="D290" s="34"/>
      <c r="E290" s="35"/>
    </row>
    <row r="291" spans="4:5" ht="21.95" customHeight="1">
      <c r="D291" s="34"/>
      <c r="E291" s="35"/>
    </row>
    <row r="292" spans="4:5" ht="21.95" customHeight="1">
      <c r="D292" s="34"/>
      <c r="E292" s="35"/>
    </row>
    <row r="293" spans="4:5" ht="21.95" customHeight="1">
      <c r="D293" s="34"/>
      <c r="E293" s="35"/>
    </row>
    <row r="294" spans="4:5" ht="21.95" customHeight="1">
      <c r="D294" s="34"/>
      <c r="E294" s="35"/>
    </row>
    <row r="295" spans="4:5" ht="21.95" customHeight="1">
      <c r="D295" s="34"/>
      <c r="E295" s="35"/>
    </row>
    <row r="296" spans="4:5" ht="21.95" customHeight="1">
      <c r="D296" s="34"/>
      <c r="E296" s="35"/>
    </row>
    <row r="297" spans="4:5" ht="21.95" customHeight="1">
      <c r="D297" s="34"/>
      <c r="E297" s="35"/>
    </row>
    <row r="298" spans="4:5" ht="21.95" customHeight="1">
      <c r="D298" s="34"/>
      <c r="E298" s="35"/>
    </row>
    <row r="299" spans="4:5" ht="21.95" customHeight="1">
      <c r="D299" s="34"/>
      <c r="E299" s="35"/>
    </row>
    <row r="300" spans="4:5" ht="21.95" customHeight="1">
      <c r="D300" s="34"/>
      <c r="E300" s="35"/>
    </row>
    <row r="301" spans="4:5" ht="21.95" customHeight="1">
      <c r="D301" s="34"/>
      <c r="E301" s="35"/>
    </row>
    <row r="302" spans="4:5" ht="21.95" customHeight="1">
      <c r="D302" s="34"/>
      <c r="E302" s="35"/>
    </row>
    <row r="303" spans="4:5" ht="21.95" customHeight="1">
      <c r="D303" s="34"/>
      <c r="E303" s="35"/>
    </row>
    <row r="304" spans="4:5" ht="21.95" customHeight="1">
      <c r="D304" s="34"/>
      <c r="E304" s="35"/>
    </row>
    <row r="305" spans="4:5" ht="21.95" customHeight="1">
      <c r="D305" s="34"/>
      <c r="E305" s="35"/>
    </row>
    <row r="306" spans="4:5" ht="21.95" customHeight="1">
      <c r="D306" s="34"/>
      <c r="E306" s="35"/>
    </row>
    <row r="307" spans="4:5" ht="21.95" customHeight="1">
      <c r="D307" s="34"/>
      <c r="E307" s="35"/>
    </row>
    <row r="308" spans="4:5" ht="21.95" customHeight="1">
      <c r="D308" s="34"/>
      <c r="E308" s="35"/>
    </row>
    <row r="309" spans="4:5" ht="21.95" customHeight="1">
      <c r="D309" s="34"/>
      <c r="E309" s="35"/>
    </row>
    <row r="310" spans="4:5" ht="21.95" customHeight="1">
      <c r="D310" s="34"/>
      <c r="E310" s="35"/>
    </row>
    <row r="311" spans="4:5" ht="21.95" customHeight="1">
      <c r="D311" s="34"/>
      <c r="E311" s="35"/>
    </row>
    <row r="312" spans="4:5" ht="21.95" customHeight="1">
      <c r="D312" s="34"/>
      <c r="E312" s="35"/>
    </row>
    <row r="313" spans="4:5" ht="21.95" customHeight="1">
      <c r="D313" s="34"/>
      <c r="E313" s="35"/>
    </row>
    <row r="314" spans="4:5" ht="21.95" customHeight="1">
      <c r="D314" s="34"/>
      <c r="E314" s="35"/>
    </row>
    <row r="315" spans="4:5" ht="21.95" customHeight="1">
      <c r="D315" s="34"/>
      <c r="E315" s="35"/>
    </row>
    <row r="316" spans="4:5" ht="21.95" customHeight="1">
      <c r="D316" s="34"/>
      <c r="E316" s="35"/>
    </row>
    <row r="317" spans="4:5" ht="21.95" customHeight="1">
      <c r="D317" s="34"/>
      <c r="E317" s="35"/>
    </row>
    <row r="318" spans="4:5" ht="21.95" customHeight="1">
      <c r="D318" s="34"/>
      <c r="E318" s="35"/>
    </row>
    <row r="319" spans="4:5" ht="21.95" customHeight="1">
      <c r="D319" s="34"/>
      <c r="E319" s="35"/>
    </row>
    <row r="320" spans="4:5" ht="21.95" customHeight="1">
      <c r="D320" s="34"/>
      <c r="E320" s="35"/>
    </row>
    <row r="321" spans="4:5" ht="21.95" customHeight="1">
      <c r="D321" s="34"/>
      <c r="E321" s="35"/>
    </row>
    <row r="322" spans="4:5" ht="21.95" customHeight="1">
      <c r="D322" s="34"/>
      <c r="E322" s="35"/>
    </row>
    <row r="323" spans="4:5" ht="21.95" customHeight="1">
      <c r="D323" s="34"/>
      <c r="E323" s="35"/>
    </row>
    <row r="324" spans="4:5" ht="21.95" customHeight="1">
      <c r="D324" s="34"/>
      <c r="E324" s="35"/>
    </row>
    <row r="325" spans="4:5" ht="21.95" customHeight="1">
      <c r="D325" s="34"/>
      <c r="E325" s="35"/>
    </row>
    <row r="326" spans="4:5" ht="21.95" customHeight="1">
      <c r="D326" s="34"/>
      <c r="E326" s="35"/>
    </row>
    <row r="327" spans="4:5" ht="21.95" customHeight="1">
      <c r="D327" s="34"/>
      <c r="E327" s="35"/>
    </row>
    <row r="328" spans="4:5" ht="21.95" customHeight="1">
      <c r="D328" s="34"/>
      <c r="E328" s="35"/>
    </row>
    <row r="329" spans="4:5" ht="21.95" customHeight="1">
      <c r="D329" s="34"/>
      <c r="E329" s="35"/>
    </row>
    <row r="330" spans="4:5" ht="21.95" customHeight="1">
      <c r="D330" s="34"/>
      <c r="E330" s="35"/>
    </row>
    <row r="331" spans="4:5" ht="21.95" customHeight="1">
      <c r="D331" s="34"/>
      <c r="E331" s="35"/>
    </row>
    <row r="332" spans="4:5" ht="21.95" customHeight="1">
      <c r="D332" s="34"/>
      <c r="E332" s="35"/>
    </row>
    <row r="333" spans="4:5" ht="21.95" customHeight="1">
      <c r="D333" s="34"/>
      <c r="E333" s="35"/>
    </row>
    <row r="334" spans="4:5" ht="21.95" customHeight="1">
      <c r="D334" s="34"/>
      <c r="E334" s="35"/>
    </row>
    <row r="335" spans="4:5" ht="21.95" customHeight="1">
      <c r="D335" s="34"/>
      <c r="E335" s="35"/>
    </row>
    <row r="336" spans="4:5" ht="21.95" customHeight="1">
      <c r="D336" s="34"/>
      <c r="E336" s="35"/>
    </row>
    <row r="337" spans="4:5" ht="21.95" customHeight="1">
      <c r="D337" s="34"/>
      <c r="E337" s="35"/>
    </row>
    <row r="338" spans="4:5" ht="21.95" customHeight="1">
      <c r="D338" s="34"/>
      <c r="E338" s="35"/>
    </row>
    <row r="339" spans="4:5" ht="21.95" customHeight="1">
      <c r="D339" s="34"/>
      <c r="E339" s="35"/>
    </row>
    <row r="340" spans="4:5" ht="21.95" customHeight="1">
      <c r="D340" s="34"/>
      <c r="E340" s="35"/>
    </row>
    <row r="341" spans="4:5" ht="21.95" customHeight="1">
      <c r="D341" s="34"/>
      <c r="E341" s="35"/>
    </row>
    <row r="342" spans="4:5" ht="21.95" customHeight="1">
      <c r="D342" s="34"/>
      <c r="E342" s="35"/>
    </row>
    <row r="343" spans="4:5" ht="21.95" customHeight="1">
      <c r="D343" s="34"/>
      <c r="E343" s="35"/>
    </row>
    <row r="344" spans="4:5" ht="21.95" customHeight="1">
      <c r="D344" s="34"/>
      <c r="E344" s="35"/>
    </row>
    <row r="345" spans="4:5" ht="21.95" customHeight="1">
      <c r="D345" s="34"/>
      <c r="E345" s="35"/>
    </row>
    <row r="346" spans="4:5" ht="21.95" customHeight="1">
      <c r="D346" s="34"/>
      <c r="E346" s="35"/>
    </row>
    <row r="347" spans="4:5" ht="21.95" customHeight="1">
      <c r="D347" s="34"/>
      <c r="E347" s="35"/>
    </row>
    <row r="348" spans="4:5" ht="21.95" customHeight="1">
      <c r="D348" s="34"/>
      <c r="E348" s="35"/>
    </row>
    <row r="349" spans="4:5" ht="21.95" customHeight="1">
      <c r="D349" s="34"/>
      <c r="E349" s="35"/>
    </row>
    <row r="350" spans="4:5" ht="21.95" customHeight="1">
      <c r="D350" s="34"/>
      <c r="E350" s="35"/>
    </row>
    <row r="351" spans="4:5" ht="21.95" customHeight="1">
      <c r="D351" s="34"/>
      <c r="E351" s="35"/>
    </row>
    <row r="352" spans="4:5" ht="21.95" customHeight="1">
      <c r="D352" s="34"/>
      <c r="E352" s="35"/>
    </row>
    <row r="353" spans="4:5" ht="21.95" customHeight="1">
      <c r="D353" s="34"/>
      <c r="E353" s="35"/>
    </row>
    <row r="354" spans="4:5" ht="21.95" customHeight="1">
      <c r="D354" s="34"/>
      <c r="E354" s="35"/>
    </row>
    <row r="355" spans="4:5" ht="21.95" customHeight="1">
      <c r="D355" s="34"/>
      <c r="E355" s="35"/>
    </row>
    <row r="356" spans="4:5" ht="21.95" customHeight="1">
      <c r="D356" s="34"/>
      <c r="E356" s="35"/>
    </row>
    <row r="357" spans="4:5" ht="21.95" customHeight="1">
      <c r="D357" s="34"/>
      <c r="E357" s="35"/>
    </row>
    <row r="358" spans="4:5" ht="21.95" customHeight="1">
      <c r="D358" s="34"/>
      <c r="E358" s="35"/>
    </row>
    <row r="359" spans="4:5" ht="21.95" customHeight="1">
      <c r="D359" s="34"/>
      <c r="E359" s="35"/>
    </row>
    <row r="360" spans="4:5" ht="21.95" customHeight="1">
      <c r="D360" s="34"/>
      <c r="E360" s="35"/>
    </row>
    <row r="361" spans="4:5" ht="21.95" customHeight="1">
      <c r="D361" s="34"/>
      <c r="E361" s="35"/>
    </row>
    <row r="362" spans="4:5" ht="21.95" customHeight="1">
      <c r="D362" s="34"/>
      <c r="E362" s="35"/>
    </row>
    <row r="363" spans="4:5" ht="21.95" customHeight="1">
      <c r="D363" s="34"/>
      <c r="E363" s="35"/>
    </row>
    <row r="364" spans="4:5" ht="21.95" customHeight="1">
      <c r="D364" s="34"/>
      <c r="E364" s="35"/>
    </row>
    <row r="365" spans="4:5" ht="21.95" customHeight="1">
      <c r="D365" s="34"/>
      <c r="E365" s="35"/>
    </row>
    <row r="366" spans="4:5" ht="21.95" customHeight="1">
      <c r="D366" s="34"/>
      <c r="E366" s="35"/>
    </row>
    <row r="367" spans="4:5" ht="21.95" customHeight="1">
      <c r="D367" s="34"/>
      <c r="E367" s="35"/>
    </row>
    <row r="368" spans="4:5" ht="21.95" customHeight="1">
      <c r="D368" s="34"/>
      <c r="E368" s="35"/>
    </row>
    <row r="369" spans="4:5" ht="21.95" customHeight="1">
      <c r="D369" s="34"/>
      <c r="E369" s="35"/>
    </row>
    <row r="370" spans="4:5" ht="21.95" customHeight="1">
      <c r="D370" s="34"/>
      <c r="E370" s="35"/>
    </row>
    <row r="371" spans="4:5" ht="21.95" customHeight="1">
      <c r="D371" s="34"/>
      <c r="E371" s="35"/>
    </row>
    <row r="372" spans="4:5" ht="21.95" customHeight="1">
      <c r="D372" s="34"/>
      <c r="E372" s="35"/>
    </row>
    <row r="373" spans="4:5" ht="21.95" customHeight="1">
      <c r="D373" s="34"/>
      <c r="E373" s="35"/>
    </row>
    <row r="374" spans="4:5" ht="21.95" customHeight="1">
      <c r="D374" s="34"/>
      <c r="E374" s="35"/>
    </row>
    <row r="375" spans="4:5" ht="21.95" customHeight="1">
      <c r="D375" s="34"/>
      <c r="E375" s="35"/>
    </row>
    <row r="376" spans="4:5" ht="21.95" customHeight="1">
      <c r="D376" s="34"/>
      <c r="E376" s="35"/>
    </row>
    <row r="377" spans="4:5" ht="21.95" customHeight="1">
      <c r="D377" s="34"/>
      <c r="E377" s="35"/>
    </row>
    <row r="378" spans="4:5" ht="21.95" customHeight="1">
      <c r="D378" s="34"/>
      <c r="E378" s="35"/>
    </row>
    <row r="379" spans="4:5" ht="21.95" customHeight="1">
      <c r="D379" s="34"/>
      <c r="E379" s="35"/>
    </row>
    <row r="380" spans="4:5" ht="21.95" customHeight="1">
      <c r="D380" s="34"/>
      <c r="E380" s="35"/>
    </row>
    <row r="381" spans="4:5" ht="21.95" customHeight="1">
      <c r="D381" s="34"/>
      <c r="E381" s="35"/>
    </row>
    <row r="382" spans="4:5" ht="21.95" customHeight="1">
      <c r="D382" s="34"/>
      <c r="E382" s="35"/>
    </row>
    <row r="383" spans="4:5" ht="21.95" customHeight="1">
      <c r="D383" s="34"/>
      <c r="E383" s="35"/>
    </row>
    <row r="384" spans="4:5" ht="21.95" customHeight="1">
      <c r="D384" s="34"/>
      <c r="E384" s="35"/>
    </row>
    <row r="385" spans="4:5" ht="21.95" customHeight="1">
      <c r="D385" s="34"/>
      <c r="E385" s="35"/>
    </row>
    <row r="386" spans="4:5" ht="21.95" customHeight="1">
      <c r="D386" s="34"/>
      <c r="E386" s="35"/>
    </row>
    <row r="387" spans="4:5" ht="21.95" customHeight="1">
      <c r="D387" s="34"/>
      <c r="E387" s="35"/>
    </row>
    <row r="388" spans="4:5" ht="21.95" customHeight="1">
      <c r="D388" s="34"/>
      <c r="E388" s="35"/>
    </row>
    <row r="389" spans="4:5" ht="21.95" customHeight="1">
      <c r="D389" s="34"/>
      <c r="E389" s="35"/>
    </row>
    <row r="390" spans="4:5" ht="21.95" customHeight="1">
      <c r="D390" s="34"/>
      <c r="E390" s="35"/>
    </row>
    <row r="391" spans="4:5" ht="21.95" customHeight="1">
      <c r="D391" s="34"/>
      <c r="E391" s="35"/>
    </row>
    <row r="392" spans="4:5" ht="21.95" customHeight="1">
      <c r="D392" s="34"/>
      <c r="E392" s="35"/>
    </row>
    <row r="393" spans="4:5" ht="21.95" customHeight="1">
      <c r="D393" s="34"/>
      <c r="E393" s="35"/>
    </row>
    <row r="394" spans="4:5" ht="21.95" customHeight="1">
      <c r="D394" s="34"/>
      <c r="E394" s="35"/>
    </row>
    <row r="395" spans="4:5" ht="21.95" customHeight="1">
      <c r="D395" s="34"/>
      <c r="E395" s="35"/>
    </row>
    <row r="396" spans="4:5" ht="21.95" customHeight="1">
      <c r="D396" s="34"/>
      <c r="E396" s="35"/>
    </row>
    <row r="397" spans="4:5" ht="21.95" customHeight="1">
      <c r="D397" s="34"/>
      <c r="E397" s="35"/>
    </row>
    <row r="398" spans="4:5" ht="21.95" customHeight="1">
      <c r="D398" s="34"/>
      <c r="E398" s="35"/>
    </row>
    <row r="399" spans="4:5" ht="21.95" customHeight="1">
      <c r="D399" s="34"/>
      <c r="E399" s="35"/>
    </row>
    <row r="400" spans="4:5" ht="21.95" customHeight="1">
      <c r="D400" s="34"/>
      <c r="E400" s="35"/>
    </row>
    <row r="401" spans="4:5" ht="21.95" customHeight="1">
      <c r="D401" s="34"/>
      <c r="E401" s="35"/>
    </row>
    <row r="402" spans="4:5" ht="21.95" customHeight="1">
      <c r="D402" s="34"/>
      <c r="E402" s="35"/>
    </row>
    <row r="403" spans="4:5" ht="21.95" customHeight="1">
      <c r="D403" s="34"/>
      <c r="E403" s="35"/>
    </row>
    <row r="404" spans="4:5" ht="21.95" customHeight="1">
      <c r="D404" s="34"/>
      <c r="E404" s="35"/>
    </row>
    <row r="405" spans="4:5" ht="21.95" customHeight="1">
      <c r="D405" s="34"/>
      <c r="E405" s="35"/>
    </row>
    <row r="406" spans="4:5" ht="21.95" customHeight="1">
      <c r="D406" s="34"/>
      <c r="E406" s="35"/>
    </row>
    <row r="407" spans="4:5" ht="21.95" customHeight="1">
      <c r="D407" s="34"/>
      <c r="E407" s="35"/>
    </row>
    <row r="408" spans="4:5" ht="21.95" customHeight="1">
      <c r="D408" s="34"/>
      <c r="E408" s="35"/>
    </row>
    <row r="409" spans="4:5" ht="21.95" customHeight="1">
      <c r="D409" s="34"/>
      <c r="E409" s="35"/>
    </row>
    <row r="410" spans="4:5" ht="21.95" customHeight="1">
      <c r="D410" s="34"/>
      <c r="E410" s="35"/>
    </row>
    <row r="411" spans="4:5" ht="21.95" customHeight="1">
      <c r="D411" s="34"/>
      <c r="E411" s="35"/>
    </row>
    <row r="412" spans="4:5" ht="21.95" customHeight="1">
      <c r="D412" s="34"/>
      <c r="E412" s="35"/>
    </row>
    <row r="413" spans="4:5" ht="21.95" customHeight="1">
      <c r="D413" s="34"/>
      <c r="E413" s="35"/>
    </row>
    <row r="414" spans="4:5" ht="21.95" customHeight="1">
      <c r="D414" s="34"/>
      <c r="E414" s="35"/>
    </row>
    <row r="415" spans="4:5" ht="21.95" customHeight="1">
      <c r="D415" s="34"/>
      <c r="E415" s="35"/>
    </row>
    <row r="416" spans="4:5" ht="21.95" customHeight="1">
      <c r="D416" s="34"/>
      <c r="E416" s="35"/>
    </row>
    <row r="417" spans="4:5" ht="21.95" customHeight="1">
      <c r="D417" s="34"/>
      <c r="E417" s="35"/>
    </row>
    <row r="418" spans="4:5" ht="21.95" customHeight="1">
      <c r="D418" s="34"/>
      <c r="E418" s="35"/>
    </row>
    <row r="419" spans="4:5" ht="21.95" customHeight="1">
      <c r="D419" s="34"/>
      <c r="E419" s="35"/>
    </row>
    <row r="420" spans="4:5" ht="21.95" customHeight="1">
      <c r="D420" s="34"/>
      <c r="E420" s="35"/>
    </row>
    <row r="421" spans="4:5" ht="21.95" customHeight="1">
      <c r="D421" s="34"/>
      <c r="E421" s="35"/>
    </row>
    <row r="422" spans="4:5" ht="21.95" customHeight="1">
      <c r="D422" s="34"/>
      <c r="E422" s="35"/>
    </row>
    <row r="423" spans="4:5" ht="21.95" customHeight="1">
      <c r="D423" s="34"/>
      <c r="E423" s="35"/>
    </row>
    <row r="424" spans="4:5" ht="21.95" customHeight="1">
      <c r="D424" s="34"/>
      <c r="E424" s="35"/>
    </row>
    <row r="425" spans="4:5" ht="21.95" customHeight="1">
      <c r="D425" s="34"/>
      <c r="E425" s="35"/>
    </row>
    <row r="426" spans="4:5" ht="21.95" customHeight="1">
      <c r="D426" s="34"/>
      <c r="E426" s="35"/>
    </row>
    <row r="427" spans="4:5" ht="21.95" customHeight="1">
      <c r="D427" s="34"/>
      <c r="E427" s="35"/>
    </row>
    <row r="428" spans="4:5" ht="21.95" customHeight="1">
      <c r="D428" s="34"/>
      <c r="E428" s="35"/>
    </row>
    <row r="429" spans="4:5" ht="21.95" customHeight="1">
      <c r="D429" s="34"/>
      <c r="E429" s="35"/>
    </row>
    <row r="430" spans="4:5" ht="21.95" customHeight="1">
      <c r="D430" s="34"/>
      <c r="E430" s="35"/>
    </row>
    <row r="431" spans="4:5" ht="21.95" customHeight="1">
      <c r="D431" s="34"/>
      <c r="E431" s="35"/>
    </row>
    <row r="432" spans="4:5" ht="21.95" customHeight="1">
      <c r="D432" s="34"/>
      <c r="E432" s="35"/>
    </row>
    <row r="433" spans="4:5" ht="21.95" customHeight="1">
      <c r="D433" s="34"/>
      <c r="E433" s="35"/>
    </row>
    <row r="434" spans="4:5" ht="21.95" customHeight="1">
      <c r="D434" s="34"/>
      <c r="E434" s="35"/>
    </row>
    <row r="435" spans="4:5" ht="21.95" customHeight="1">
      <c r="D435" s="34"/>
      <c r="E435" s="35"/>
    </row>
    <row r="436" spans="4:5" ht="21.95" customHeight="1">
      <c r="D436" s="34"/>
      <c r="E436" s="35"/>
    </row>
    <row r="437" spans="4:5" ht="21.95" customHeight="1">
      <c r="D437" s="34"/>
      <c r="E437" s="35"/>
    </row>
    <row r="438" spans="4:5" ht="21.95" customHeight="1">
      <c r="D438" s="34"/>
      <c r="E438" s="35"/>
    </row>
    <row r="439" spans="4:5" ht="21.95" customHeight="1">
      <c r="D439" s="34"/>
      <c r="E439" s="35"/>
    </row>
    <row r="440" spans="4:5" ht="21.95" customHeight="1">
      <c r="D440" s="34"/>
      <c r="E440" s="35"/>
    </row>
    <row r="441" spans="4:5" ht="21.95" customHeight="1">
      <c r="D441" s="34"/>
      <c r="E441" s="35"/>
    </row>
    <row r="442" spans="4:5" ht="21.95" customHeight="1">
      <c r="D442" s="34"/>
      <c r="E442" s="35"/>
    </row>
    <row r="443" spans="4:5" ht="21.95" customHeight="1">
      <c r="D443" s="34"/>
      <c r="E443" s="35"/>
    </row>
    <row r="444" spans="4:5" ht="21.95" customHeight="1">
      <c r="D444" s="34"/>
      <c r="E444" s="35"/>
    </row>
    <row r="445" spans="4:5" ht="21.95" customHeight="1">
      <c r="D445" s="34"/>
      <c r="E445" s="35"/>
    </row>
    <row r="446" spans="4:5" ht="21.95" customHeight="1">
      <c r="D446" s="34"/>
      <c r="E446" s="35"/>
    </row>
    <row r="447" spans="4:5" ht="21.95" customHeight="1">
      <c r="D447" s="34"/>
      <c r="E447" s="35"/>
    </row>
    <row r="448" spans="4:5" ht="21.95" customHeight="1">
      <c r="D448" s="34"/>
      <c r="E448" s="35"/>
    </row>
    <row r="449" spans="4:5" ht="21.95" customHeight="1">
      <c r="D449" s="34"/>
      <c r="E449" s="35"/>
    </row>
    <row r="450" spans="4:5" ht="21.95" customHeight="1">
      <c r="D450" s="34"/>
      <c r="E450" s="35"/>
    </row>
    <row r="451" spans="4:5" ht="21.95" customHeight="1">
      <c r="D451" s="34"/>
      <c r="E451" s="35"/>
    </row>
    <row r="452" spans="4:5" ht="21.95" customHeight="1">
      <c r="D452" s="34"/>
      <c r="E452" s="35"/>
    </row>
    <row r="453" spans="4:5" ht="21.95" customHeight="1">
      <c r="D453" s="34"/>
      <c r="E453" s="35"/>
    </row>
    <row r="454" spans="4:5" ht="21.95" customHeight="1">
      <c r="D454" s="34"/>
      <c r="E454" s="35"/>
    </row>
    <row r="455" spans="4:5" ht="21.95" customHeight="1">
      <c r="D455" s="34"/>
      <c r="E455" s="35"/>
    </row>
    <row r="456" spans="4:5" ht="21.95" customHeight="1">
      <c r="D456" s="34"/>
      <c r="E456" s="35"/>
    </row>
    <row r="457" spans="4:5" ht="21.95" customHeight="1">
      <c r="D457" s="34"/>
      <c r="E457" s="35"/>
    </row>
    <row r="458" spans="4:5" ht="21.95" customHeight="1">
      <c r="D458" s="34"/>
      <c r="E458" s="35"/>
    </row>
    <row r="459" spans="4:5" ht="21.95" customHeight="1">
      <c r="D459" s="34"/>
      <c r="E459" s="35"/>
    </row>
    <row r="460" spans="4:5" ht="21.95" customHeight="1">
      <c r="D460" s="34"/>
      <c r="E460" s="35"/>
    </row>
    <row r="461" spans="4:5" ht="21.95" customHeight="1">
      <c r="D461" s="34"/>
      <c r="E461" s="35"/>
    </row>
    <row r="462" spans="4:5" ht="21.95" customHeight="1">
      <c r="D462" s="34"/>
      <c r="E462" s="35"/>
    </row>
    <row r="463" spans="4:5" ht="21.95" customHeight="1">
      <c r="D463" s="34"/>
      <c r="E463" s="35"/>
    </row>
    <row r="464" spans="4:5" ht="21.95" customHeight="1">
      <c r="D464" s="34"/>
      <c r="E464" s="35"/>
    </row>
    <row r="465" spans="4:5" ht="21.95" customHeight="1">
      <c r="D465" s="34"/>
      <c r="E465" s="35"/>
    </row>
    <row r="466" spans="4:5" ht="21.95" customHeight="1">
      <c r="D466" s="34"/>
      <c r="E466" s="35"/>
    </row>
    <row r="467" spans="4:5" ht="21.95" customHeight="1">
      <c r="D467" s="34"/>
      <c r="E467" s="35"/>
    </row>
    <row r="468" spans="4:5" ht="21.95" customHeight="1">
      <c r="D468" s="34"/>
      <c r="E468" s="35"/>
    </row>
    <row r="469" spans="4:5" ht="21.95" customHeight="1">
      <c r="D469" s="34"/>
      <c r="E469" s="35"/>
    </row>
    <row r="470" spans="4:5" ht="21.95" customHeight="1">
      <c r="D470" s="34"/>
      <c r="E470" s="35"/>
    </row>
    <row r="471" spans="4:5" ht="21.95" customHeight="1">
      <c r="D471" s="34"/>
      <c r="E471" s="35"/>
    </row>
    <row r="472" spans="4:5" ht="21.95" customHeight="1">
      <c r="D472" s="34"/>
      <c r="E472" s="35"/>
    </row>
    <row r="473" spans="4:5" ht="21.95" customHeight="1">
      <c r="D473" s="34"/>
      <c r="E473" s="35"/>
    </row>
    <row r="474" spans="4:5" ht="21.95" customHeight="1">
      <c r="D474" s="34"/>
      <c r="E474" s="35"/>
    </row>
    <row r="475" spans="4:5" ht="21.95" customHeight="1">
      <c r="D475" s="34"/>
      <c r="E475" s="35"/>
    </row>
    <row r="476" spans="4:5" ht="21.95" customHeight="1">
      <c r="D476" s="34"/>
      <c r="E476" s="35"/>
    </row>
    <row r="477" spans="4:5" ht="21.95" customHeight="1">
      <c r="D477" s="34"/>
      <c r="E477" s="35"/>
    </row>
    <row r="478" spans="4:5" ht="21.95" customHeight="1">
      <c r="D478" s="34"/>
      <c r="E478" s="35"/>
    </row>
    <row r="479" spans="4:5" ht="21.95" customHeight="1">
      <c r="D479" s="34"/>
      <c r="E479" s="35"/>
    </row>
    <row r="480" spans="4:5" ht="21.95" customHeight="1">
      <c r="D480" s="34"/>
      <c r="E480" s="35"/>
    </row>
    <row r="481" spans="4:5" ht="21.95" customHeight="1">
      <c r="D481" s="34"/>
      <c r="E481" s="35"/>
    </row>
    <row r="482" spans="4:5" ht="21.95" customHeight="1">
      <c r="D482" s="34"/>
      <c r="E482" s="35"/>
    </row>
    <row r="483" spans="4:5" ht="21.95" customHeight="1">
      <c r="D483" s="34"/>
      <c r="E483" s="35"/>
    </row>
    <row r="484" spans="4:5" ht="21.95" customHeight="1">
      <c r="D484" s="34"/>
      <c r="E484" s="35"/>
    </row>
    <row r="485" spans="4:5" ht="21.95" customHeight="1">
      <c r="D485" s="34"/>
      <c r="E485" s="35"/>
    </row>
    <row r="486" spans="4:5" ht="21.95" customHeight="1">
      <c r="D486" s="34"/>
      <c r="E486" s="35"/>
    </row>
    <row r="487" spans="4:5" ht="21.95" customHeight="1">
      <c r="D487" s="34"/>
      <c r="E487" s="35"/>
    </row>
    <row r="488" spans="4:5" ht="21.95" customHeight="1">
      <c r="D488" s="34"/>
      <c r="E488" s="35"/>
    </row>
    <row r="489" spans="4:5" ht="21.95" customHeight="1">
      <c r="D489" s="34"/>
      <c r="E489" s="35"/>
    </row>
    <row r="490" spans="4:5" ht="21.95" customHeight="1">
      <c r="D490" s="34"/>
      <c r="E490" s="35"/>
    </row>
    <row r="491" spans="4:5" ht="21.95" customHeight="1">
      <c r="D491" s="34"/>
      <c r="E491" s="35"/>
    </row>
    <row r="492" spans="4:5" ht="21.95" customHeight="1">
      <c r="D492" s="34"/>
      <c r="E492" s="35"/>
    </row>
    <row r="493" spans="4:5" ht="21.95" customHeight="1">
      <c r="D493" s="34"/>
      <c r="E493" s="35"/>
    </row>
    <row r="494" spans="4:5" ht="21.95" customHeight="1">
      <c r="D494" s="34"/>
      <c r="E494" s="35"/>
    </row>
    <row r="495" spans="4:5" ht="21.95" customHeight="1">
      <c r="D495" s="34"/>
      <c r="E495" s="35"/>
    </row>
    <row r="496" spans="4:5" ht="21.95" customHeight="1">
      <c r="D496" s="34"/>
      <c r="E496" s="35"/>
    </row>
    <row r="497" spans="4:5" ht="21.95" customHeight="1">
      <c r="D497" s="34"/>
      <c r="E497" s="35"/>
    </row>
    <row r="498" spans="4:5" ht="21.95" customHeight="1">
      <c r="D498" s="34"/>
      <c r="E498" s="35"/>
    </row>
    <row r="499" spans="4:5" ht="21.95" customHeight="1">
      <c r="D499" s="34"/>
      <c r="E499" s="35"/>
    </row>
    <row r="500" spans="4:5" ht="21.95" customHeight="1">
      <c r="D500" s="34"/>
      <c r="E500" s="35"/>
    </row>
    <row r="501" spans="4:5" ht="21.95" customHeight="1">
      <c r="D501" s="34"/>
      <c r="E501" s="35"/>
    </row>
    <row r="502" spans="4:5" ht="21.95" customHeight="1">
      <c r="D502" s="34"/>
      <c r="E502" s="35"/>
    </row>
    <row r="503" spans="4:5" ht="21.95" customHeight="1">
      <c r="D503" s="34"/>
      <c r="E503" s="35"/>
    </row>
    <row r="504" spans="4:5" ht="21.95" customHeight="1">
      <c r="D504" s="34"/>
      <c r="E504" s="35"/>
    </row>
    <row r="505" spans="4:5" ht="21.95" customHeight="1">
      <c r="D505" s="34"/>
      <c r="E505" s="35"/>
    </row>
    <row r="506" spans="4:5" ht="21.95" customHeight="1">
      <c r="D506" s="34"/>
      <c r="E506" s="35"/>
    </row>
    <row r="507" spans="4:5" ht="21.95" customHeight="1">
      <c r="D507" s="34"/>
      <c r="E507" s="35"/>
    </row>
    <row r="508" spans="4:5" ht="21.95" customHeight="1">
      <c r="D508" s="34"/>
      <c r="E508" s="35"/>
    </row>
    <row r="509" spans="4:5" ht="21.95" customHeight="1">
      <c r="D509" s="34"/>
      <c r="E509" s="35"/>
    </row>
    <row r="510" spans="4:5" ht="21.95" customHeight="1">
      <c r="D510" s="34"/>
      <c r="E510" s="35"/>
    </row>
    <row r="511" spans="4:5" ht="21.95" customHeight="1">
      <c r="D511" s="34"/>
      <c r="E511" s="35"/>
    </row>
    <row r="512" spans="4:5" ht="21.95" customHeight="1">
      <c r="D512" s="34"/>
      <c r="E512" s="35"/>
    </row>
    <row r="513" spans="4:5" ht="21.95" customHeight="1">
      <c r="D513" s="34"/>
      <c r="E513" s="35"/>
    </row>
    <row r="514" spans="4:5" ht="21.95" customHeight="1">
      <c r="D514" s="34"/>
      <c r="E514" s="35"/>
    </row>
    <row r="515" spans="4:5" ht="21.95" customHeight="1">
      <c r="D515" s="34"/>
      <c r="E515" s="35"/>
    </row>
    <row r="516" spans="4:5" ht="21.95" customHeight="1">
      <c r="D516" s="34"/>
      <c r="E516" s="35"/>
    </row>
    <row r="517" spans="4:5" ht="21.95" customHeight="1">
      <c r="D517" s="34"/>
      <c r="E517" s="35"/>
    </row>
    <row r="518" spans="4:5" ht="21.95" customHeight="1">
      <c r="D518" s="34"/>
      <c r="E518" s="35"/>
    </row>
    <row r="519" spans="4:5" ht="21.95" customHeight="1">
      <c r="D519" s="34"/>
      <c r="E519" s="35"/>
    </row>
    <row r="520" spans="4:5" ht="21.95" customHeight="1">
      <c r="D520" s="34"/>
      <c r="E520" s="35"/>
    </row>
    <row r="521" spans="4:5" ht="21.95" customHeight="1">
      <c r="D521" s="34"/>
      <c r="E521" s="35"/>
    </row>
    <row r="522" spans="4:5" ht="21.95" customHeight="1">
      <c r="D522" s="34"/>
      <c r="E522" s="35"/>
    </row>
    <row r="523" spans="4:5" ht="21.95" customHeight="1">
      <c r="D523" s="34"/>
      <c r="E523" s="35"/>
    </row>
    <row r="524" spans="4:5" ht="21.95" customHeight="1">
      <c r="D524" s="34"/>
      <c r="E524" s="35"/>
    </row>
    <row r="525" spans="4:5" ht="21.95" customHeight="1">
      <c r="D525" s="34"/>
      <c r="E525" s="35"/>
    </row>
    <row r="526" spans="4:5" ht="21.95" customHeight="1">
      <c r="D526" s="34"/>
      <c r="E526" s="35"/>
    </row>
    <row r="527" spans="4:5" ht="21.95" customHeight="1">
      <c r="D527" s="34"/>
      <c r="E527" s="35"/>
    </row>
    <row r="528" spans="4:5" ht="21.95" customHeight="1">
      <c r="D528" s="34"/>
      <c r="E528" s="35"/>
    </row>
    <row r="529" spans="4:5" ht="21.95" customHeight="1">
      <c r="D529" s="34"/>
      <c r="E529" s="35"/>
    </row>
    <row r="530" spans="4:5" ht="21.95" customHeight="1">
      <c r="D530" s="34"/>
      <c r="E530" s="35"/>
    </row>
    <row r="531" spans="4:5" ht="21.95" customHeight="1">
      <c r="D531" s="34"/>
      <c r="E531" s="35"/>
    </row>
    <row r="532" spans="4:5" ht="21.95" customHeight="1">
      <c r="D532" s="34"/>
      <c r="E532" s="35"/>
    </row>
    <row r="533" spans="4:5" ht="21.95" customHeight="1">
      <c r="D533" s="34"/>
      <c r="E533" s="35"/>
    </row>
    <row r="534" spans="4:5" ht="21.95" customHeight="1">
      <c r="D534" s="34"/>
      <c r="E534" s="35"/>
    </row>
    <row r="535" spans="4:5" ht="21.95" customHeight="1">
      <c r="D535" s="34"/>
      <c r="E535" s="35"/>
    </row>
    <row r="536" spans="4:5" ht="21.95" customHeight="1">
      <c r="D536" s="34"/>
      <c r="E536" s="35"/>
    </row>
    <row r="537" spans="4:5" ht="21.95" customHeight="1">
      <c r="D537" s="34"/>
      <c r="E537" s="35"/>
    </row>
    <row r="538" spans="4:5" ht="21.95" customHeight="1">
      <c r="D538" s="34"/>
      <c r="E538" s="35"/>
    </row>
    <row r="539" spans="4:5" ht="21.95" customHeight="1">
      <c r="D539" s="34"/>
      <c r="E539" s="35"/>
    </row>
    <row r="540" spans="4:5" ht="21.95" customHeight="1">
      <c r="D540" s="34"/>
      <c r="E540" s="35"/>
    </row>
    <row r="541" spans="4:5" ht="21.95" customHeight="1">
      <c r="D541" s="34"/>
      <c r="E541" s="35"/>
    </row>
    <row r="542" spans="4:5" ht="21.95" customHeight="1">
      <c r="D542" s="34"/>
      <c r="E542" s="35"/>
    </row>
    <row r="543" spans="4:5" ht="21.95" customHeight="1">
      <c r="D543" s="34"/>
      <c r="E543" s="35"/>
    </row>
    <row r="544" spans="4:5" ht="21.95" customHeight="1">
      <c r="D544" s="34"/>
      <c r="E544" s="35"/>
    </row>
    <row r="545" spans="4:5" ht="21.95" customHeight="1">
      <c r="D545" s="34"/>
      <c r="E545" s="35"/>
    </row>
    <row r="546" spans="4:5" ht="21.95" customHeight="1">
      <c r="D546" s="34"/>
      <c r="E546" s="35"/>
    </row>
    <row r="547" spans="4:5" ht="21.95" customHeight="1">
      <c r="D547" s="34"/>
      <c r="E547" s="35"/>
    </row>
    <row r="548" spans="4:5" ht="21.95" customHeight="1">
      <c r="D548" s="34"/>
      <c r="E548" s="35"/>
    </row>
    <row r="549" spans="4:5" ht="21.95" customHeight="1">
      <c r="D549" s="34"/>
      <c r="E549" s="35"/>
    </row>
    <row r="550" spans="4:5" ht="21.95" customHeight="1">
      <c r="D550" s="34"/>
      <c r="E550" s="35"/>
    </row>
    <row r="551" spans="4:5" ht="21.95" customHeight="1">
      <c r="D551" s="34"/>
      <c r="E551" s="35"/>
    </row>
    <row r="552" spans="4:5" ht="21.95" customHeight="1">
      <c r="D552" s="34"/>
      <c r="E552" s="35"/>
    </row>
    <row r="553" spans="4:5" ht="21.95" customHeight="1">
      <c r="D553" s="34"/>
      <c r="E553" s="35"/>
    </row>
    <row r="554" spans="4:5" ht="21.95" customHeight="1">
      <c r="D554" s="34"/>
      <c r="E554" s="35"/>
    </row>
    <row r="555" spans="4:5" ht="21.95" customHeight="1">
      <c r="D555" s="34"/>
      <c r="E555" s="35"/>
    </row>
    <row r="556" spans="4:5" ht="21.95" customHeight="1">
      <c r="D556" s="34"/>
      <c r="E556" s="35"/>
    </row>
    <row r="557" spans="4:5" ht="21.95" customHeight="1">
      <c r="D557" s="34"/>
      <c r="E557" s="35"/>
    </row>
    <row r="558" spans="4:5" ht="21.95" customHeight="1">
      <c r="D558" s="34"/>
      <c r="E558" s="35"/>
    </row>
    <row r="559" spans="4:5" ht="21.95" customHeight="1">
      <c r="D559" s="34"/>
      <c r="E559" s="35"/>
    </row>
    <row r="560" spans="4:5" ht="21.95" customHeight="1">
      <c r="D560" s="34"/>
      <c r="E560" s="35"/>
    </row>
    <row r="561" spans="4:5" ht="21.95" customHeight="1">
      <c r="D561" s="34"/>
      <c r="E561" s="35"/>
    </row>
    <row r="562" spans="4:5" ht="21.95" customHeight="1">
      <c r="D562" s="34"/>
      <c r="E562" s="35"/>
    </row>
    <row r="563" spans="4:5" ht="21.95" customHeight="1">
      <c r="D563" s="34"/>
      <c r="E563" s="35"/>
    </row>
    <row r="564" spans="4:5" ht="21.95" customHeight="1">
      <c r="D564" s="34"/>
      <c r="E564" s="35"/>
    </row>
    <row r="565" spans="4:5" ht="21.95" customHeight="1">
      <c r="D565" s="34"/>
      <c r="E565" s="35"/>
    </row>
    <row r="566" spans="4:5" ht="21.95" customHeight="1">
      <c r="D566" s="34"/>
      <c r="E566" s="35"/>
    </row>
    <row r="567" spans="4:5" ht="21.95" customHeight="1">
      <c r="D567" s="34"/>
      <c r="E567" s="35"/>
    </row>
    <row r="568" spans="4:5" ht="21.95" customHeight="1">
      <c r="D568" s="34"/>
      <c r="E568" s="35"/>
    </row>
    <row r="569" spans="4:5" ht="21.95" customHeight="1">
      <c r="D569" s="34"/>
      <c r="E569" s="35"/>
    </row>
    <row r="570" spans="4:5" ht="21.95" customHeight="1">
      <c r="D570" s="34"/>
      <c r="E570" s="35"/>
    </row>
    <row r="571" spans="4:5" ht="21.95" customHeight="1">
      <c r="D571" s="34"/>
      <c r="E571" s="35"/>
    </row>
    <row r="572" spans="4:5" ht="21.95" customHeight="1">
      <c r="D572" s="34"/>
      <c r="E572" s="35"/>
    </row>
    <row r="573" spans="4:5" ht="21.95" customHeight="1">
      <c r="D573" s="34"/>
      <c r="E573" s="35"/>
    </row>
    <row r="574" spans="4:5" ht="21.95" customHeight="1">
      <c r="D574" s="34"/>
      <c r="E574" s="35"/>
    </row>
    <row r="575" spans="4:5" ht="21.95" customHeight="1">
      <c r="D575" s="34"/>
      <c r="E575" s="35"/>
    </row>
    <row r="576" spans="4:5" ht="21.95" customHeight="1">
      <c r="D576" s="34"/>
      <c r="E576" s="35"/>
    </row>
    <row r="577" spans="4:5" ht="21.95" customHeight="1">
      <c r="D577" s="34"/>
      <c r="E577" s="35"/>
    </row>
    <row r="578" spans="4:5" ht="21.95" customHeight="1">
      <c r="D578" s="34"/>
      <c r="E578" s="35"/>
    </row>
    <row r="579" spans="4:5" ht="21.95" customHeight="1">
      <c r="D579" s="34"/>
      <c r="E579" s="35"/>
    </row>
    <row r="580" spans="4:5" ht="21.95" customHeight="1">
      <c r="D580" s="34"/>
      <c r="E580" s="35"/>
    </row>
    <row r="581" spans="4:5" ht="21.95" customHeight="1">
      <c r="D581" s="34"/>
      <c r="E581" s="35"/>
    </row>
    <row r="582" spans="4:5" ht="21.95" customHeight="1">
      <c r="D582" s="34"/>
      <c r="E582" s="35"/>
    </row>
    <row r="583" spans="4:5" ht="21.95" customHeight="1">
      <c r="D583" s="34"/>
      <c r="E583" s="35"/>
    </row>
    <row r="584" spans="4:5" ht="21.95" customHeight="1">
      <c r="D584" s="34"/>
      <c r="E584" s="35"/>
    </row>
    <row r="585" spans="4:5" ht="21.95" customHeight="1">
      <c r="D585" s="34"/>
      <c r="E585" s="35"/>
    </row>
    <row r="586" spans="4:5" ht="21.95" customHeight="1">
      <c r="D586" s="34"/>
      <c r="E586" s="35"/>
    </row>
    <row r="587" spans="4:5" ht="21.95" customHeight="1">
      <c r="D587" s="34"/>
      <c r="E587" s="35"/>
    </row>
    <row r="588" spans="4:5" ht="21.95" customHeight="1">
      <c r="D588" s="34"/>
      <c r="E588" s="35"/>
    </row>
    <row r="589" spans="4:5" ht="21.95" customHeight="1">
      <c r="D589" s="34"/>
      <c r="E589" s="35"/>
    </row>
    <row r="590" spans="4:5" ht="21.95" customHeight="1">
      <c r="D590" s="34"/>
      <c r="E590" s="35"/>
    </row>
    <row r="591" spans="4:5" ht="21.95" customHeight="1">
      <c r="D591" s="34"/>
      <c r="E591" s="35"/>
    </row>
    <row r="592" spans="4:5" ht="21.95" customHeight="1">
      <c r="D592" s="34"/>
      <c r="E592" s="35"/>
    </row>
    <row r="593" spans="4:5" ht="21.95" customHeight="1">
      <c r="D593" s="34"/>
      <c r="E593" s="35"/>
    </row>
    <row r="594" spans="4:5" ht="21.95" customHeight="1">
      <c r="D594" s="34"/>
      <c r="E594" s="35"/>
    </row>
    <row r="595" spans="4:5" ht="21.95" customHeight="1">
      <c r="D595" s="34"/>
      <c r="E595" s="35"/>
    </row>
    <row r="596" spans="4:5" ht="21.95" customHeight="1">
      <c r="D596" s="34"/>
      <c r="E596" s="35"/>
    </row>
    <row r="597" spans="4:5" ht="21.95" customHeight="1">
      <c r="D597" s="34"/>
      <c r="E597" s="35"/>
    </row>
    <row r="598" spans="4:5" ht="21.95" customHeight="1">
      <c r="D598" s="34"/>
      <c r="E598" s="35"/>
    </row>
    <row r="599" spans="4:5" ht="21.95" customHeight="1">
      <c r="D599" s="34"/>
      <c r="E599" s="35"/>
    </row>
    <row r="600" spans="4:5" ht="21.95" customHeight="1">
      <c r="D600" s="34"/>
      <c r="E600" s="35"/>
    </row>
    <row r="601" spans="4:5" ht="21.95" customHeight="1">
      <c r="D601" s="34"/>
      <c r="E601" s="35"/>
    </row>
    <row r="602" spans="4:5" ht="21.95" customHeight="1">
      <c r="D602" s="34"/>
      <c r="E602" s="35"/>
    </row>
    <row r="603" spans="4:5" ht="21.95" customHeight="1">
      <c r="D603" s="34"/>
      <c r="E603" s="35"/>
    </row>
    <row r="604" spans="4:5" ht="21.95" customHeight="1">
      <c r="D604" s="34"/>
      <c r="E604" s="35"/>
    </row>
    <row r="605" spans="4:5" ht="21.95" customHeight="1">
      <c r="D605" s="34"/>
      <c r="E605" s="35"/>
    </row>
    <row r="606" spans="4:5" ht="21.95" customHeight="1">
      <c r="D606" s="34"/>
      <c r="E606" s="35"/>
    </row>
    <row r="607" spans="4:5" ht="21.95" customHeight="1">
      <c r="D607" s="34"/>
      <c r="E607" s="35"/>
    </row>
    <row r="608" spans="4:5" ht="21.95" customHeight="1">
      <c r="D608" s="34"/>
      <c r="E608" s="35"/>
    </row>
    <row r="609" spans="4:5" ht="21.95" customHeight="1">
      <c r="D609" s="34"/>
      <c r="E609" s="35"/>
    </row>
    <row r="610" spans="4:5" ht="21.95" customHeight="1">
      <c r="D610" s="34"/>
      <c r="E610" s="35"/>
    </row>
    <row r="611" spans="4:5" ht="21.95" customHeight="1">
      <c r="D611" s="34"/>
      <c r="E611" s="35"/>
    </row>
    <row r="612" spans="4:5" ht="21.95" customHeight="1">
      <c r="D612" s="34"/>
      <c r="E612" s="35"/>
    </row>
    <row r="613" spans="4:5" ht="21.95" customHeight="1">
      <c r="D613" s="34"/>
      <c r="E613" s="35"/>
    </row>
    <row r="614" spans="4:5" ht="21.95" customHeight="1">
      <c r="D614" s="34"/>
      <c r="E614" s="35"/>
    </row>
    <row r="615" spans="4:5" ht="21.95" customHeight="1">
      <c r="D615" s="34"/>
      <c r="E615" s="35"/>
    </row>
    <row r="616" spans="4:5" ht="21.95" customHeight="1">
      <c r="D616" s="34"/>
      <c r="E616" s="35"/>
    </row>
    <row r="617" spans="4:5" ht="21.95" customHeight="1">
      <c r="D617" s="34"/>
      <c r="E617" s="35"/>
    </row>
    <row r="618" spans="4:5" ht="21.95" customHeight="1">
      <c r="D618" s="34"/>
      <c r="E618" s="35"/>
    </row>
    <row r="619" spans="4:5" ht="21.95" customHeight="1">
      <c r="D619" s="34"/>
      <c r="E619" s="35"/>
    </row>
    <row r="620" spans="4:5" ht="21.95" customHeight="1">
      <c r="D620" s="34"/>
      <c r="E620" s="35"/>
    </row>
    <row r="621" spans="4:5" ht="21.95" customHeight="1">
      <c r="D621" s="34"/>
      <c r="E621" s="35"/>
    </row>
    <row r="622" spans="4:5" ht="21.95" customHeight="1">
      <c r="D622" s="34"/>
      <c r="E622" s="35"/>
    </row>
    <row r="623" spans="4:5" ht="21.95" customHeight="1">
      <c r="D623" s="34"/>
      <c r="E623" s="35"/>
    </row>
    <row r="624" spans="4:5" ht="21.95" customHeight="1">
      <c r="D624" s="34"/>
      <c r="E624" s="35"/>
    </row>
    <row r="625" spans="4:5" ht="21.95" customHeight="1">
      <c r="D625" s="34"/>
      <c r="E625" s="35"/>
    </row>
    <row r="626" spans="4:5" ht="21.95" customHeight="1">
      <c r="D626" s="34"/>
      <c r="E626" s="35"/>
    </row>
    <row r="627" spans="4:5" ht="21.95" customHeight="1">
      <c r="D627" s="34"/>
      <c r="E627" s="35"/>
    </row>
    <row r="628" spans="4:5" ht="21.95" customHeight="1">
      <c r="D628" s="34"/>
      <c r="E628" s="35"/>
    </row>
    <row r="629" spans="4:5" ht="21.95" customHeight="1">
      <c r="D629" s="34"/>
      <c r="E629" s="35"/>
    </row>
    <row r="630" spans="4:5" ht="21.95" customHeight="1">
      <c r="D630" s="34"/>
      <c r="E630" s="35"/>
    </row>
    <row r="631" spans="4:5" ht="21.95" customHeight="1">
      <c r="D631" s="34"/>
      <c r="E631" s="35"/>
    </row>
    <row r="632" spans="4:5" ht="21.95" customHeight="1">
      <c r="D632" s="34"/>
      <c r="E632" s="35"/>
    </row>
    <row r="633" spans="4:5" ht="21.95" customHeight="1">
      <c r="D633" s="34"/>
      <c r="E633" s="35"/>
    </row>
    <row r="634" spans="4:5" ht="21.95" customHeight="1">
      <c r="D634" s="34"/>
      <c r="E634" s="35"/>
    </row>
    <row r="635" spans="4:5" ht="21.95" customHeight="1">
      <c r="D635" s="34"/>
      <c r="E635" s="35"/>
    </row>
    <row r="636" spans="4:5" ht="21.95" customHeight="1">
      <c r="D636" s="34"/>
      <c r="E636" s="35"/>
    </row>
    <row r="637" spans="4:5" ht="21.95" customHeight="1">
      <c r="D637" s="34"/>
      <c r="E637" s="35"/>
    </row>
    <row r="638" spans="4:5" ht="21.95" customHeight="1">
      <c r="D638" s="34"/>
      <c r="E638" s="35"/>
    </row>
    <row r="639" spans="4:5" ht="21.95" customHeight="1">
      <c r="D639" s="34"/>
      <c r="E639" s="35"/>
    </row>
    <row r="640" spans="4:5" ht="21.95" customHeight="1">
      <c r="D640" s="34"/>
      <c r="E640" s="35"/>
    </row>
    <row r="641" spans="4:5" ht="21.95" customHeight="1">
      <c r="D641" s="34"/>
      <c r="E641" s="35"/>
    </row>
    <row r="642" spans="4:5" ht="21.95" customHeight="1">
      <c r="D642" s="34"/>
      <c r="E642" s="35"/>
    </row>
    <row r="643" spans="4:5" ht="21.95" customHeight="1">
      <c r="D643" s="34"/>
      <c r="E643" s="35"/>
    </row>
    <row r="644" spans="4:5" ht="21.95" customHeight="1">
      <c r="D644" s="34"/>
      <c r="E644" s="35"/>
    </row>
    <row r="645" spans="4:5" ht="21.95" customHeight="1">
      <c r="D645" s="34"/>
      <c r="E645" s="35"/>
    </row>
    <row r="646" spans="4:5" ht="21.95" customHeight="1">
      <c r="D646" s="34"/>
      <c r="E646" s="35"/>
    </row>
    <row r="647" spans="4:5" ht="21.95" customHeight="1">
      <c r="D647" s="34"/>
      <c r="E647" s="35"/>
    </row>
    <row r="648" spans="4:5" ht="21.95" customHeight="1">
      <c r="D648" s="34"/>
      <c r="E648" s="35"/>
    </row>
    <row r="649" spans="4:5" ht="21.95" customHeight="1">
      <c r="D649" s="34"/>
      <c r="E649" s="35"/>
    </row>
    <row r="650" spans="4:5" ht="21.95" customHeight="1">
      <c r="D650" s="34"/>
      <c r="E650" s="35"/>
    </row>
    <row r="651" spans="4:5" ht="21.95" customHeight="1">
      <c r="D651" s="34"/>
      <c r="E651" s="35"/>
    </row>
    <row r="652" spans="4:5" ht="21.95" customHeight="1">
      <c r="D652" s="34"/>
      <c r="E652" s="35"/>
    </row>
    <row r="653" spans="4:5" ht="21.95" customHeight="1">
      <c r="D653" s="34"/>
      <c r="E653" s="35"/>
    </row>
    <row r="654" spans="4:5" ht="21.95" customHeight="1">
      <c r="D654" s="34"/>
      <c r="E654" s="35"/>
    </row>
    <row r="655" spans="4:5" ht="21.95" customHeight="1">
      <c r="D655" s="34"/>
      <c r="E655" s="35"/>
    </row>
    <row r="656" spans="4:5" ht="21.95" customHeight="1">
      <c r="D656" s="34"/>
      <c r="E656" s="35"/>
    </row>
    <row r="657" spans="4:5" ht="21.95" customHeight="1">
      <c r="D657" s="34"/>
      <c r="E657" s="35"/>
    </row>
    <row r="658" spans="4:5" ht="21.95" customHeight="1">
      <c r="D658" s="34"/>
      <c r="E658" s="35"/>
    </row>
    <row r="659" spans="4:5" ht="21.95" customHeight="1">
      <c r="D659" s="34"/>
      <c r="E659" s="35"/>
    </row>
    <row r="660" spans="4:5" ht="21.95" customHeight="1">
      <c r="D660" s="34"/>
      <c r="E660" s="35"/>
    </row>
    <row r="661" spans="4:5" ht="21.95" customHeight="1">
      <c r="D661" s="34"/>
      <c r="E661" s="35"/>
    </row>
    <row r="662" spans="4:5" ht="21.95" customHeight="1">
      <c r="D662" s="34"/>
      <c r="E662" s="35"/>
    </row>
    <row r="663" spans="4:5" ht="21.95" customHeight="1">
      <c r="D663" s="34"/>
      <c r="E663" s="35"/>
    </row>
    <row r="664" spans="4:5" ht="21.95" customHeight="1">
      <c r="D664" s="34"/>
      <c r="E664" s="35"/>
    </row>
    <row r="665" spans="4:5" ht="21.95" customHeight="1">
      <c r="D665" s="34"/>
      <c r="E665" s="35"/>
    </row>
    <row r="666" spans="4:5" ht="21.95" customHeight="1">
      <c r="D666" s="34"/>
      <c r="E666" s="35"/>
    </row>
    <row r="667" spans="4:5" ht="21.95" customHeight="1">
      <c r="D667" s="34"/>
      <c r="E667" s="35"/>
    </row>
    <row r="668" spans="4:5" ht="21.95" customHeight="1">
      <c r="D668" s="34"/>
      <c r="E668" s="35"/>
    </row>
    <row r="669" spans="4:5" ht="21.95" customHeight="1">
      <c r="D669" s="34"/>
      <c r="E669" s="35"/>
    </row>
    <row r="670" spans="4:5" ht="21.95" customHeight="1">
      <c r="D670" s="34"/>
      <c r="E670" s="35"/>
    </row>
    <row r="671" spans="4:5" ht="21.95" customHeight="1">
      <c r="D671" s="34"/>
      <c r="E671" s="35"/>
    </row>
    <row r="672" spans="4:5" ht="21.95" customHeight="1">
      <c r="D672" s="34"/>
      <c r="E672" s="35"/>
    </row>
    <row r="673" spans="4:5" ht="21.95" customHeight="1">
      <c r="D673" s="34"/>
      <c r="E673" s="35"/>
    </row>
    <row r="674" spans="4:5" ht="21.95" customHeight="1">
      <c r="D674" s="34"/>
      <c r="E674" s="35"/>
    </row>
    <row r="675" spans="4:5" ht="21.95" customHeight="1">
      <c r="D675" s="34"/>
      <c r="E675" s="35"/>
    </row>
    <row r="676" spans="4:5" ht="21.95" customHeight="1">
      <c r="D676" s="34"/>
      <c r="E676" s="35"/>
    </row>
    <row r="677" spans="4:5" ht="21.95" customHeight="1">
      <c r="D677" s="34"/>
      <c r="E677" s="35"/>
    </row>
    <row r="678" spans="4:5" ht="21.95" customHeight="1">
      <c r="D678" s="34"/>
      <c r="E678" s="35"/>
    </row>
    <row r="679" spans="4:5" ht="21.95" customHeight="1">
      <c r="D679" s="34"/>
      <c r="E679" s="35"/>
    </row>
    <row r="680" spans="4:5" ht="21.95" customHeight="1">
      <c r="D680" s="34"/>
      <c r="E680" s="35"/>
    </row>
    <row r="681" spans="4:5" ht="21.95" customHeight="1">
      <c r="D681" s="34"/>
      <c r="E681" s="35"/>
    </row>
    <row r="682" spans="4:5" ht="21.95" customHeight="1">
      <c r="D682" s="34"/>
      <c r="E682" s="35"/>
    </row>
    <row r="683" spans="4:5" ht="21.95" customHeight="1">
      <c r="D683" s="34"/>
      <c r="E683" s="35"/>
    </row>
    <row r="684" spans="4:5" ht="21.95" customHeight="1">
      <c r="D684" s="34"/>
      <c r="E684" s="35"/>
    </row>
    <row r="685" spans="4:5" ht="21.95" customHeight="1">
      <c r="D685" s="34"/>
      <c r="E685" s="35"/>
    </row>
    <row r="686" spans="4:5" ht="21.95" customHeight="1">
      <c r="D686" s="34"/>
      <c r="E686" s="35"/>
    </row>
    <row r="687" spans="4:5" ht="21.95" customHeight="1">
      <c r="D687" s="34"/>
      <c r="E687" s="35"/>
    </row>
    <row r="688" spans="4:5" ht="21.95" customHeight="1">
      <c r="D688" s="34"/>
      <c r="E688" s="35"/>
    </row>
    <row r="689" spans="4:5" ht="21.95" customHeight="1">
      <c r="D689" s="34"/>
      <c r="E689" s="35"/>
    </row>
    <row r="690" spans="4:5" ht="21.95" customHeight="1">
      <c r="D690" s="34"/>
      <c r="E690" s="35"/>
    </row>
    <row r="691" spans="4:5" ht="21.95" customHeight="1">
      <c r="D691" s="34"/>
      <c r="E691" s="35"/>
    </row>
    <row r="692" spans="4:5" ht="21.95" customHeight="1">
      <c r="D692" s="34"/>
      <c r="E692" s="35"/>
    </row>
    <row r="693" spans="4:5" ht="21.95" customHeight="1">
      <c r="D693" s="34"/>
      <c r="E693" s="35"/>
    </row>
    <row r="694" spans="4:5" ht="21.95" customHeight="1">
      <c r="D694" s="34"/>
      <c r="E694" s="35"/>
    </row>
    <row r="695" spans="4:5" ht="21.95" customHeight="1">
      <c r="D695" s="34"/>
      <c r="E695" s="35"/>
    </row>
    <row r="696" spans="4:5" ht="21.95" customHeight="1">
      <c r="D696" s="34"/>
      <c r="E696" s="35"/>
    </row>
    <row r="697" spans="4:5" ht="21.95" customHeight="1">
      <c r="D697" s="34"/>
      <c r="E697" s="35"/>
    </row>
    <row r="698" spans="4:5" ht="21.95" customHeight="1">
      <c r="D698" s="34"/>
      <c r="E698" s="35"/>
    </row>
    <row r="699" spans="4:5" ht="21.95" customHeight="1">
      <c r="D699" s="34"/>
      <c r="E699" s="35"/>
    </row>
    <row r="700" spans="4:5" ht="21.95" customHeight="1">
      <c r="D700" s="34"/>
      <c r="E700" s="35"/>
    </row>
    <row r="701" spans="4:5" ht="21.95" customHeight="1">
      <c r="D701" s="34"/>
      <c r="E701" s="35"/>
    </row>
    <row r="702" spans="4:5" ht="21.95" customHeight="1">
      <c r="D702" s="34"/>
      <c r="E702" s="35"/>
    </row>
    <row r="703" spans="4:5" ht="21.95" customHeight="1">
      <c r="D703" s="34"/>
      <c r="E703" s="35"/>
    </row>
    <row r="704" spans="4:5" ht="21.95" customHeight="1">
      <c r="D704" s="34"/>
      <c r="E704" s="3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4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4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338"/>
  <sheetViews>
    <sheetView topLeftCell="A4" zoomScale="110" zoomScaleNormal="110" workbookViewId="0">
      <selection activeCell="B333" sqref="B333:C333"/>
    </sheetView>
  </sheetViews>
  <sheetFormatPr defaultColWidth="9" defaultRowHeight="22.5"/>
  <cols>
    <col min="1" max="1" width="10.42578125" style="43" customWidth="1"/>
    <col min="2" max="2" width="42" style="72" customWidth="1"/>
    <col min="3" max="3" width="37.5703125" style="73" customWidth="1"/>
    <col min="4" max="4" width="44.7109375" style="43" customWidth="1"/>
    <col min="5" max="16384" width="9" style="37"/>
  </cols>
  <sheetData>
    <row r="1" spans="1:4" ht="36">
      <c r="A1" s="171" t="s">
        <v>23</v>
      </c>
      <c r="B1" s="171"/>
      <c r="C1" s="171"/>
      <c r="D1" s="171"/>
    </row>
    <row r="2" spans="1:4" ht="93" customHeight="1">
      <c r="A2" s="170" t="s">
        <v>26</v>
      </c>
      <c r="B2" s="170"/>
      <c r="C2" s="170"/>
      <c r="D2" s="170"/>
    </row>
    <row r="3" spans="1:4" ht="193.5" customHeight="1">
      <c r="A3" s="170" t="s">
        <v>24</v>
      </c>
      <c r="B3" s="170"/>
      <c r="C3" s="170"/>
      <c r="D3" s="170"/>
    </row>
    <row r="4" spans="1:4" s="41" customFormat="1" ht="45">
      <c r="A4" s="38" t="s">
        <v>11</v>
      </c>
      <c r="B4" s="39" t="s">
        <v>13</v>
      </c>
      <c r="C4" s="40" t="s">
        <v>1</v>
      </c>
      <c r="D4" s="46" t="s">
        <v>25</v>
      </c>
    </row>
    <row r="5" spans="1:4" ht="23.25">
      <c r="A5" s="42">
        <v>1</v>
      </c>
      <c r="B5" s="74" t="s">
        <v>127</v>
      </c>
      <c r="C5" s="75" t="s">
        <v>27</v>
      </c>
      <c r="D5" s="47" t="str">
        <f>IF(COUNTIF('วางแผนพัฒนาHRD(IDP)'!$B$8:$B$704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ht="69.75">
      <c r="A6" s="42">
        <v>2</v>
      </c>
      <c r="B6" s="76" t="s">
        <v>128</v>
      </c>
      <c r="C6" s="77" t="s">
        <v>28</v>
      </c>
      <c r="D6" s="47" t="str">
        <f>IF(COUNTIF('วางแผนพัฒนาHRD(IDP)'!$B$8:$B$704,B6),"มีแผนการพัฒนาแล้ว",IF(B6="","ป้อนรายชื่อบุคลากรเพิ่ม(ถ้ามี)","ยังไม่มีแผนการพัฒนา"))</f>
        <v>ยังไม่มีแผนการพัฒนา</v>
      </c>
    </row>
    <row r="7" spans="1:4" ht="24.75">
      <c r="A7" s="42">
        <v>3</v>
      </c>
      <c r="B7" s="78" t="s">
        <v>129</v>
      </c>
      <c r="C7" s="79" t="s">
        <v>29</v>
      </c>
      <c r="D7" s="47" t="str">
        <f>IF(COUNTIF('วางแผนพัฒนาHRD(IDP)'!$B$8:$B$704,B7),"มีแผนการพัฒนาแล้ว",IF(B7="","ป้อนรายชื่อบุคลากรเพิ่ม(ถ้ามี)","ยังไม่มีแผนการพัฒนา"))</f>
        <v>ยังไม่มีแผนการพัฒนา</v>
      </c>
    </row>
    <row r="8" spans="1:4" ht="24.75">
      <c r="A8" s="42">
        <v>4</v>
      </c>
      <c r="B8" s="80" t="s">
        <v>106</v>
      </c>
      <c r="C8" s="79" t="s">
        <v>30</v>
      </c>
      <c r="D8" s="47" t="str">
        <f>IF(COUNTIF('วางแผนพัฒนาHRD(IDP)'!$B$8:$B$704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ht="23.25">
      <c r="A9" s="42">
        <v>5</v>
      </c>
      <c r="B9" s="81" t="s">
        <v>130</v>
      </c>
      <c r="C9" s="82" t="s">
        <v>31</v>
      </c>
      <c r="D9" s="47" t="str">
        <f>IF(COUNTIF('วางแผนพัฒนาHRD(IDP)'!$B$8:$B$704,B9),"มีแผนการพัฒนาแล้ว",IF(B9="","ป้อนรายชื่อบุคลากรเพิ่ม(ถ้ามี)","ยังไม่มีแผนการพัฒนา"))</f>
        <v>ยังไม่มีแผนการพัฒนา</v>
      </c>
    </row>
    <row r="10" spans="1:4" ht="23.25">
      <c r="A10" s="42">
        <v>6</v>
      </c>
      <c r="B10" s="81" t="s">
        <v>131</v>
      </c>
      <c r="C10" s="82" t="s">
        <v>31</v>
      </c>
      <c r="D10" s="47" t="str">
        <f>IF(COUNTIF('วางแผนพัฒนาHRD(IDP)'!$B$8:$B$704,B10),"มีแผนการพัฒนาแล้ว",IF(B10="","ป้อนรายชื่อบุคลากรเพิ่ม(ถ้ามี)","ยังไม่มีแผนการพัฒนา"))</f>
        <v>ยังไม่มีแผนการพัฒนา</v>
      </c>
    </row>
    <row r="11" spans="1:4" ht="23.25">
      <c r="A11" s="42">
        <v>7</v>
      </c>
      <c r="B11" s="83" t="s">
        <v>132</v>
      </c>
      <c r="C11" s="75" t="s">
        <v>31</v>
      </c>
      <c r="D11" s="47" t="str">
        <f>IF(COUNTIF('วางแผนพัฒนาHRD(IDP)'!$B$8:$B$704,B11),"มีแผนการพัฒนาแล้ว",IF(B11="","ป้อนรายชื่อบุคลากรเพิ่ม(ถ้ามี)","ยังไม่มีแผนการพัฒนา"))</f>
        <v>ยังไม่มีแผนการพัฒนา</v>
      </c>
    </row>
    <row r="12" spans="1:4" ht="23.25">
      <c r="A12" s="42">
        <v>8</v>
      </c>
      <c r="B12" s="81" t="s">
        <v>133</v>
      </c>
      <c r="C12" s="82" t="s">
        <v>31</v>
      </c>
      <c r="D12" s="47" t="str">
        <f>IF(COUNTIF('วางแผนพัฒนาHRD(IDP)'!$B$8:$B$704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ht="23.25">
      <c r="A13" s="42">
        <v>9</v>
      </c>
      <c r="B13" s="81" t="s">
        <v>134</v>
      </c>
      <c r="C13" s="82" t="s">
        <v>31</v>
      </c>
      <c r="D13" s="47" t="str">
        <f>IF(COUNTIF('วางแผนพัฒนาHRD(IDP)'!$B$8:$B$704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ht="23.25">
      <c r="A14" s="42">
        <v>10</v>
      </c>
      <c r="B14" s="81" t="s">
        <v>32</v>
      </c>
      <c r="C14" s="82" t="s">
        <v>31</v>
      </c>
      <c r="D14" s="47" t="str">
        <f>IF(COUNTIF('วางแผนพัฒนาHRD(IDP)'!$B$8:$B$704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ht="23.25">
      <c r="A15" s="42">
        <v>11</v>
      </c>
      <c r="B15" s="81" t="s">
        <v>126</v>
      </c>
      <c r="C15" s="82" t="s">
        <v>31</v>
      </c>
      <c r="D15" s="47" t="str">
        <f>IF(COUNTIF('วางแผนพัฒนาHRD(IDP)'!$B$8:$B$704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ht="23.25">
      <c r="A16" s="42">
        <v>12</v>
      </c>
      <c r="B16" s="84" t="s">
        <v>135</v>
      </c>
      <c r="C16" s="82" t="s">
        <v>31</v>
      </c>
      <c r="D16" s="47" t="str">
        <f>IF(COUNTIF('วางแผนพัฒนาHRD(IDP)'!$B$8:$B$704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ht="23.25">
      <c r="A17" s="42">
        <v>13</v>
      </c>
      <c r="B17" s="81" t="s">
        <v>33</v>
      </c>
      <c r="C17" s="82" t="s">
        <v>34</v>
      </c>
      <c r="D17" s="47" t="str">
        <f>IF(COUNTIF('วางแผนพัฒนาHRD(IDP)'!$B$8:$B$704,B17),"มีแผนการพัฒนาแล้ว",IF(B17="","ป้อนรายชื่อบุคลากรเพิ่ม(ถ้ามี)","ยังไม่มีแผนการพัฒนา"))</f>
        <v>ยังไม่มีแผนการพัฒนา</v>
      </c>
    </row>
    <row r="18" spans="1:4" ht="23.25">
      <c r="A18" s="42">
        <v>14</v>
      </c>
      <c r="B18" s="85" t="s">
        <v>35</v>
      </c>
      <c r="C18" s="82" t="s">
        <v>34</v>
      </c>
      <c r="D18" s="47" t="str">
        <f>IF(COUNTIF('วางแผนพัฒนาHRD(IDP)'!$B$8:$B$704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ht="23.25">
      <c r="A19" s="42">
        <v>15</v>
      </c>
      <c r="B19" s="85" t="s">
        <v>36</v>
      </c>
      <c r="C19" s="82" t="s">
        <v>34</v>
      </c>
      <c r="D19" s="47" t="str">
        <f>IF(COUNTIF('วางแผนพัฒนาHRD(IDP)'!$B$8:$B$704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ht="23.25">
      <c r="A20" s="42">
        <v>16</v>
      </c>
      <c r="B20" s="85" t="s">
        <v>136</v>
      </c>
      <c r="C20" s="82" t="s">
        <v>34</v>
      </c>
      <c r="D20" s="47" t="str">
        <f>IF(COUNTIF('วางแผนพัฒนาHRD(IDP)'!$B$8:$B$704,B20),"มีแผนการพัฒนาแล้ว",IF(B20="","ป้อนรายชื่อบุคลากรเพิ่ม(ถ้ามี)","ยังไม่มีแผนการพัฒนา"))</f>
        <v>ยังไม่มีแผนการพัฒนา</v>
      </c>
    </row>
    <row r="21" spans="1:4" ht="23.25">
      <c r="A21" s="42">
        <v>17</v>
      </c>
      <c r="B21" s="85" t="s">
        <v>37</v>
      </c>
      <c r="C21" s="82" t="s">
        <v>34</v>
      </c>
      <c r="D21" s="47" t="str">
        <f>IF(COUNTIF('วางแผนพัฒนาHRD(IDP)'!$B$8:$B$704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ht="23.25">
      <c r="A22" s="42">
        <v>18</v>
      </c>
      <c r="B22" s="85" t="s">
        <v>38</v>
      </c>
      <c r="C22" s="82" t="s">
        <v>34</v>
      </c>
      <c r="D22" s="47" t="str">
        <f>IF(COUNTIF('วางแผนพัฒนาHRD(IDP)'!$B$8:$B$704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ht="23.25">
      <c r="A23" s="42">
        <v>19</v>
      </c>
      <c r="B23" s="85" t="s">
        <v>39</v>
      </c>
      <c r="C23" s="82" t="s">
        <v>34</v>
      </c>
      <c r="D23" s="47" t="str">
        <f>IF(COUNTIF('วางแผนพัฒนาHRD(IDP)'!$B$8:$B$704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ht="23.25">
      <c r="A24" s="42">
        <v>20</v>
      </c>
      <c r="B24" s="81" t="s">
        <v>40</v>
      </c>
      <c r="C24" s="82" t="s">
        <v>34</v>
      </c>
      <c r="D24" s="47" t="str">
        <f>IF(COUNTIF('วางแผนพัฒนาHRD(IDP)'!$B$8:$B$704,B24),"มีแผนการพัฒนาแล้ว",IF(B24="","ป้อนรายชื่อบุคลากรเพิ่ม(ถ้ามี)","ยังไม่มีแผนการพัฒนา"))</f>
        <v>ยังไม่มีแผนการพัฒนา</v>
      </c>
    </row>
    <row r="25" spans="1:4" ht="23.25">
      <c r="A25" s="42">
        <v>21</v>
      </c>
      <c r="B25" s="86" t="s">
        <v>41</v>
      </c>
      <c r="C25" s="75" t="s">
        <v>34</v>
      </c>
      <c r="D25" s="47" t="str">
        <f>IF(COUNTIF('วางแผนพัฒนาHRD(IDP)'!$B$8:$B$704,B25),"มีแผนการพัฒนาแล้ว",IF(B25="","ป้อนรายชื่อบุคลากรเพิ่ม(ถ้ามี)","ยังไม่มีแผนการพัฒนา"))</f>
        <v>ยังไม่มีแผนการพัฒนา</v>
      </c>
    </row>
    <row r="26" spans="1:4" ht="23.25">
      <c r="A26" s="42">
        <v>22</v>
      </c>
      <c r="B26" s="86" t="s">
        <v>42</v>
      </c>
      <c r="C26" s="82" t="s">
        <v>34</v>
      </c>
      <c r="D26" s="47" t="str">
        <f>IF(COUNTIF('วางแผนพัฒนาHRD(IDP)'!$B$8:$B$704,B26),"มีแผนการพัฒนาแล้ว",IF(B26="","ป้อนรายชื่อบุคลากรเพิ่ม(ถ้ามี)","ยังไม่มีแผนการพัฒนา"))</f>
        <v>ยังไม่มีแผนการพัฒนา</v>
      </c>
    </row>
    <row r="27" spans="1:4" ht="23.25">
      <c r="A27" s="42">
        <v>23</v>
      </c>
      <c r="B27" s="81" t="s">
        <v>137</v>
      </c>
      <c r="C27" s="82" t="s">
        <v>43</v>
      </c>
      <c r="D27" s="47" t="str">
        <f>IF(COUNTIF('วางแผนพัฒนาHRD(IDP)'!$B$8:$B$704,B27),"มีแผนการพัฒนาแล้ว",IF(B27="","ป้อนรายชื่อบุคลากรเพิ่ม(ถ้ามี)","ยังไม่มีแผนการพัฒนา"))</f>
        <v>ยังไม่มีแผนการพัฒนา</v>
      </c>
    </row>
    <row r="28" spans="1:4" ht="23.25">
      <c r="A28" s="42">
        <v>24</v>
      </c>
      <c r="B28" s="81" t="s">
        <v>138</v>
      </c>
      <c r="C28" s="82" t="s">
        <v>44</v>
      </c>
      <c r="D28" s="47" t="str">
        <f>IF(COUNTIF('วางแผนพัฒนาHRD(IDP)'!$B$8:$B$704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ht="23.25">
      <c r="A29" s="42">
        <v>25</v>
      </c>
      <c r="B29" s="81" t="s">
        <v>45</v>
      </c>
      <c r="C29" s="82" t="s">
        <v>43</v>
      </c>
      <c r="D29" s="47" t="str">
        <f>IF(COUNTIF('วางแผนพัฒนาHRD(IDP)'!$B$8:$B$704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ht="23.25">
      <c r="A30" s="42">
        <v>26</v>
      </c>
      <c r="B30" s="74" t="s">
        <v>139</v>
      </c>
      <c r="C30" s="82" t="s">
        <v>34</v>
      </c>
      <c r="D30" s="47" t="str">
        <f>IF(COUNTIF('วางแผนพัฒนาHRD(IDP)'!$B$8:$B$704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ht="23.25">
      <c r="A31" s="42">
        <v>27</v>
      </c>
      <c r="B31" s="74" t="s">
        <v>140</v>
      </c>
      <c r="C31" s="82" t="s">
        <v>34</v>
      </c>
      <c r="D31" s="47" t="str">
        <f>IF(COUNTIF('วางแผนพัฒนาHRD(IDP)'!$B$8:$B$704,B31),"มีแผนการพัฒนาแล้ว",IF(B31="","ป้อนรายชื่อบุคลากรเพิ่ม(ถ้ามี)","ยังไม่มีแผนการพัฒนา"))</f>
        <v>ยังไม่มีแผนการพัฒนา</v>
      </c>
    </row>
    <row r="32" spans="1:4" ht="23.25">
      <c r="A32" s="42">
        <v>28</v>
      </c>
      <c r="B32" s="74" t="s">
        <v>141</v>
      </c>
      <c r="C32" s="82" t="s">
        <v>15</v>
      </c>
      <c r="D32" s="47" t="str">
        <f>IF(COUNTIF('วางแผนพัฒนาHRD(IDP)'!$B$8:$B$704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ht="23.25">
      <c r="A33" s="42">
        <v>29</v>
      </c>
      <c r="B33" s="74" t="s">
        <v>142</v>
      </c>
      <c r="C33" s="82" t="s">
        <v>15</v>
      </c>
      <c r="D33" s="47" t="str">
        <f>IF(COUNTIF('วางแผนพัฒนาHRD(IDP)'!$B$8:$B$704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ht="23.25">
      <c r="A34" s="42">
        <v>30</v>
      </c>
      <c r="B34" s="87" t="s">
        <v>143</v>
      </c>
      <c r="C34" s="82" t="s">
        <v>34</v>
      </c>
      <c r="D34" s="47" t="str">
        <f>IF(COUNTIF('วางแผนพัฒนาHRD(IDP)'!$B$8:$B$704,B34),"มีแผนการพัฒนาแล้ว",IF(B34="","ป้อนรายชื่อบุคลากรเพิ่ม(ถ้ามี)","ยังไม่มีแผนการพัฒนา"))</f>
        <v>ยังไม่มีแผนการพัฒนา</v>
      </c>
    </row>
    <row r="35" spans="1:4" ht="23.25">
      <c r="A35" s="42">
        <v>31</v>
      </c>
      <c r="B35" s="84" t="s">
        <v>144</v>
      </c>
      <c r="C35" s="88" t="s">
        <v>31</v>
      </c>
      <c r="D35" s="47" t="str">
        <f>IF(COUNTIF('วางแผนพัฒนาHRD(IDP)'!$B$8:$B$704,B35),"มีแผนการพัฒนาแล้ว",IF(B35="","ป้อนรายชื่อบุคลากรเพิ่ม(ถ้ามี)","ยังไม่มีแผนการพัฒนา"))</f>
        <v>ยังไม่มีแผนการพัฒนา</v>
      </c>
    </row>
    <row r="36" spans="1:4" ht="24.75">
      <c r="A36" s="42">
        <v>32</v>
      </c>
      <c r="B36" s="89" t="s">
        <v>107</v>
      </c>
      <c r="C36" s="90" t="s">
        <v>34</v>
      </c>
      <c r="D36" s="47" t="str">
        <f>IF(COUNTIF('วางแผนพัฒนาHRD(IDP)'!$B$8:$B$704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ht="24.75">
      <c r="A37" s="42">
        <v>33</v>
      </c>
      <c r="B37" s="91" t="s">
        <v>108</v>
      </c>
      <c r="C37" s="90" t="s">
        <v>46</v>
      </c>
      <c r="D37" s="47" t="str">
        <f>IF(COUNTIF('วางแผนพัฒนาHRD(IDP)'!$B$8:$B$704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ht="24.75">
      <c r="A38" s="42">
        <v>34</v>
      </c>
      <c r="B38" s="91" t="s">
        <v>145</v>
      </c>
      <c r="C38" s="92" t="s">
        <v>15</v>
      </c>
      <c r="D38" s="47" t="str">
        <f>IF(COUNTIF('วางแผนพัฒนาHRD(IDP)'!$B$8:$B$704,B38),"มีแผนการพัฒนาแล้ว",IF(B38="","ป้อนรายชื่อบุคลากรเพิ่ม(ถ้ามี)","ยังไม่มีแผนการพัฒนา"))</f>
        <v>ยังไม่มีแผนการพัฒนา</v>
      </c>
    </row>
    <row r="39" spans="1:4" ht="23.25">
      <c r="A39" s="42">
        <v>35</v>
      </c>
      <c r="B39" s="76" t="s">
        <v>146</v>
      </c>
      <c r="C39" s="75" t="s">
        <v>31</v>
      </c>
      <c r="D39" s="47" t="str">
        <f>IF(COUNTIF('วางแผนพัฒนาHRD(IDP)'!$B$8:$B$704,B39),"มีแผนการพัฒนาแล้ว",IF(B39="","ป้อนรายชื่อบุคลากรเพิ่ม(ถ้ามี)","ยังไม่มีแผนการพัฒนา"))</f>
        <v>ยังไม่มีแผนการพัฒนา</v>
      </c>
    </row>
    <row r="40" spans="1:4" ht="23.25">
      <c r="A40" s="42">
        <v>36</v>
      </c>
      <c r="B40" s="93" t="s">
        <v>147</v>
      </c>
      <c r="C40" s="94" t="s">
        <v>31</v>
      </c>
      <c r="D40" s="47" t="str">
        <f>IF(COUNTIF('วางแผนพัฒนาHRD(IDP)'!$B$8:$B$704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ht="23.25">
      <c r="A41" s="42">
        <v>37</v>
      </c>
      <c r="B41" s="95" t="s">
        <v>148</v>
      </c>
      <c r="C41" s="96" t="s">
        <v>47</v>
      </c>
      <c r="D41" s="47" t="str">
        <f>IF(COUNTIF('วางแผนพัฒนาHRD(IDP)'!$B$8:$B$704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ht="23.25">
      <c r="A42" s="42">
        <v>38</v>
      </c>
      <c r="B42" s="84" t="s">
        <v>124</v>
      </c>
      <c r="C42" s="88" t="s">
        <v>34</v>
      </c>
      <c r="D42" s="47" t="str">
        <f>IF(COUNTIF('วางแผนพัฒนาHRD(IDP)'!$B$8:$B$704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ht="23.25">
      <c r="A43" s="42">
        <v>39</v>
      </c>
      <c r="B43" s="81" t="s">
        <v>149</v>
      </c>
      <c r="C43" s="97" t="s">
        <v>34</v>
      </c>
      <c r="D43" s="47" t="str">
        <f>IF(COUNTIF('วางแผนพัฒนาHRD(IDP)'!$B$8:$B$704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ht="24.75">
      <c r="A44" s="42">
        <v>40</v>
      </c>
      <c r="B44" s="84" t="s">
        <v>150</v>
      </c>
      <c r="C44" s="79" t="s">
        <v>31</v>
      </c>
      <c r="D44" s="47" t="str">
        <f>IF(COUNTIF('วางแผนพัฒนาHRD(IDP)'!$B$8:$B$704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 ht="24.75">
      <c r="A45" s="42">
        <v>41</v>
      </c>
      <c r="B45" s="84" t="s">
        <v>109</v>
      </c>
      <c r="C45" s="90" t="s">
        <v>34</v>
      </c>
      <c r="D45" s="47" t="str">
        <f>IF(COUNTIF('วางแผนพัฒนาHRD(IDP)'!$B$8:$B$704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 ht="24.75">
      <c r="A46" s="42">
        <v>42</v>
      </c>
      <c r="B46" s="84" t="s">
        <v>151</v>
      </c>
      <c r="C46" s="90" t="s">
        <v>34</v>
      </c>
      <c r="D46" s="47" t="str">
        <f>IF(COUNTIF('วางแผนพัฒนาHRD(IDP)'!$B$8:$B$704,B46),"มีแผนการพัฒนาแล้ว",IF(B46="","ป้อนรายชื่อบุคลากรเพิ่ม(ถ้ามี)","ยังไม่มีแผนการพัฒนา"))</f>
        <v>ยังไม่มีแผนการพัฒนา</v>
      </c>
    </row>
    <row r="47" spans="1:4" ht="24.75">
      <c r="A47" s="42">
        <v>43</v>
      </c>
      <c r="B47" s="98" t="s">
        <v>111</v>
      </c>
      <c r="C47" s="90" t="s">
        <v>15</v>
      </c>
      <c r="D47" s="47" t="str">
        <f>IF(COUNTIF('วางแผนพัฒนาHRD(IDP)'!$B$8:$B$704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 ht="23.25">
      <c r="A48" s="42">
        <v>44</v>
      </c>
      <c r="B48" s="84" t="s">
        <v>110</v>
      </c>
      <c r="C48" s="97" t="s">
        <v>34</v>
      </c>
      <c r="D48" s="47" t="str">
        <f>IF(COUNTIF('วางแผนพัฒนาHRD(IDP)'!$B$8:$B$704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 ht="23.25">
      <c r="A49" s="42">
        <v>45</v>
      </c>
      <c r="B49" s="84" t="s">
        <v>125</v>
      </c>
      <c r="C49" s="88" t="s">
        <v>34</v>
      </c>
      <c r="D49" s="47" t="str">
        <f>IF(COUNTIF('วางแผนพัฒนาHRD(IDP)'!$B$8:$B$704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 ht="23.25">
      <c r="A50" s="42">
        <v>46</v>
      </c>
      <c r="B50" s="84" t="s">
        <v>119</v>
      </c>
      <c r="C50" s="75" t="s">
        <v>31</v>
      </c>
      <c r="D50" s="47" t="str">
        <f>IF(COUNTIF('วางแผนพัฒนาHRD(IDP)'!$B$8:$B$704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 ht="23.25">
      <c r="A51" s="42">
        <v>47</v>
      </c>
      <c r="B51" s="129" t="s">
        <v>120</v>
      </c>
      <c r="C51" s="127" t="s">
        <v>34</v>
      </c>
      <c r="D51" s="47" t="str">
        <f>IF(COUNTIF('วางแผนพัฒนาHRD(IDP)'!$B$8:$B$704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 ht="23.25">
      <c r="A52" s="42">
        <v>48</v>
      </c>
      <c r="B52" s="128" t="s">
        <v>152</v>
      </c>
      <c r="C52" s="82" t="s">
        <v>31</v>
      </c>
      <c r="D52" s="47" t="str">
        <f>IF(COUNTIF('วางแผนพัฒนาHRD(IDP)'!$B$8:$B$704,B52),"มีแผนการพัฒนาแล้ว",IF(B52="","ป้อนรายชื่อบุคลากรเพิ่ม(ถ้ามี)","ยังไม่มีแผนการพัฒนา"))</f>
        <v>ยังไม่มีแผนการพัฒนา</v>
      </c>
    </row>
    <row r="53" spans="1:4" ht="23.25">
      <c r="A53" s="42">
        <v>49</v>
      </c>
      <c r="B53" s="76" t="s">
        <v>153</v>
      </c>
      <c r="C53" s="75" t="s">
        <v>31</v>
      </c>
      <c r="D53" s="47" t="str">
        <f>IF(COUNTIF('วางแผนพัฒนาHRD(IDP)'!$B$8:$B$704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 ht="23.25">
      <c r="A54" s="42">
        <v>50</v>
      </c>
      <c r="B54" s="84" t="s">
        <v>154</v>
      </c>
      <c r="C54" s="75" t="s">
        <v>31</v>
      </c>
      <c r="D54" s="47" t="str">
        <f>IF(COUNTIF('วางแผนพัฒนาHRD(IDP)'!$B$8:$B$704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 ht="23.25">
      <c r="A55" s="42">
        <v>51</v>
      </c>
      <c r="B55" s="83" t="s">
        <v>155</v>
      </c>
      <c r="C55" s="75" t="s">
        <v>34</v>
      </c>
      <c r="D55" s="47" t="str">
        <f>IF(COUNTIF('วางแผนพัฒนาHRD(IDP)'!$B$8:$B$704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 ht="23.25">
      <c r="A56" s="42">
        <v>52</v>
      </c>
      <c r="B56" s="76" t="s">
        <v>156</v>
      </c>
      <c r="C56" s="75" t="s">
        <v>34</v>
      </c>
      <c r="D56" s="47" t="str">
        <f>IF(COUNTIF('วางแผนพัฒนาHRD(IDP)'!$B$8:$B$704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 ht="23.25">
      <c r="A57" s="42">
        <v>53</v>
      </c>
      <c r="B57" s="84" t="s">
        <v>116</v>
      </c>
      <c r="C57" s="75" t="s">
        <v>34</v>
      </c>
      <c r="D57" s="47" t="str">
        <f>IF(COUNTIF('วางแผนพัฒนาHRD(IDP)'!$B$8:$B$704,B57),"มีแผนการพัฒนาแล้ว",IF(B57="","ป้อนรายชื่อบุคลากรเพิ่ม(ถ้ามี)","ยังไม่มีแผนการพัฒนา"))</f>
        <v>มีแผนการพัฒนาแล้ว</v>
      </c>
    </row>
    <row r="58" spans="1:4" ht="23.25">
      <c r="A58" s="42">
        <v>54</v>
      </c>
      <c r="B58" s="76" t="s">
        <v>157</v>
      </c>
      <c r="C58" s="75" t="s">
        <v>34</v>
      </c>
      <c r="D58" s="47" t="str">
        <f>IF(COUNTIF('วางแผนพัฒนาHRD(IDP)'!$B$8:$B$704,B58),"มีแผนการพัฒนาแล้ว",IF(B58="","ป้อนรายชื่อบุคลากรเพิ่ม(ถ้ามี)","ยังไม่มีแผนการพัฒนา"))</f>
        <v>มีแผนการพัฒนาแล้ว</v>
      </c>
    </row>
    <row r="59" spans="1:4" ht="23.25">
      <c r="A59" s="42">
        <v>55</v>
      </c>
      <c r="B59" s="84" t="s">
        <v>117</v>
      </c>
      <c r="C59" s="99" t="s">
        <v>34</v>
      </c>
      <c r="D59" s="47" t="str">
        <f>IF(COUNTIF('วางแผนพัฒนาHRD(IDP)'!$B$8:$B$704,B59),"มีแผนการพัฒนาแล้ว",IF(B59="","ป้อนรายชื่อบุคลากรเพิ่ม(ถ้ามี)","ยังไม่มีแผนการพัฒนา"))</f>
        <v>มีแผนการพัฒนาแล้ว</v>
      </c>
    </row>
    <row r="60" spans="1:4" ht="23.25">
      <c r="A60" s="42">
        <v>56</v>
      </c>
      <c r="B60" s="84" t="s">
        <v>158</v>
      </c>
      <c r="C60" s="99" t="s">
        <v>34</v>
      </c>
      <c r="D60" s="47" t="str">
        <f>IF(COUNTIF('วางแผนพัฒนาHRD(IDP)'!$B$8:$B$704,B60),"มีแผนการพัฒนาแล้ว",IF(B60="","ป้อนรายชื่อบุคลากรเพิ่ม(ถ้ามี)","ยังไม่มีแผนการพัฒนา"))</f>
        <v>มีแผนการพัฒนาแล้ว</v>
      </c>
    </row>
    <row r="61" spans="1:4" ht="23.25">
      <c r="A61" s="42">
        <v>57</v>
      </c>
      <c r="B61" s="84" t="s">
        <v>118</v>
      </c>
      <c r="C61" s="75" t="s">
        <v>34</v>
      </c>
      <c r="D61" s="47" t="str">
        <f>IF(COUNTIF('วางแผนพัฒนาHRD(IDP)'!$B$8:$B$704,B61),"มีแผนการพัฒนาแล้ว",IF(B61="","ป้อนรายชื่อบุคลากรเพิ่ม(ถ้ามี)","ยังไม่มีแผนการพัฒนา"))</f>
        <v>มีแผนการพัฒนาแล้ว</v>
      </c>
    </row>
    <row r="62" spans="1:4" ht="23.25">
      <c r="A62" s="42">
        <v>58</v>
      </c>
      <c r="B62" s="98" t="s">
        <v>159</v>
      </c>
      <c r="C62" s="82" t="s">
        <v>34</v>
      </c>
      <c r="D62" s="47" t="str">
        <f>IF(COUNTIF('วางแผนพัฒนาHRD(IDP)'!$B$8:$B$704,B62),"มีแผนการพัฒนาแล้ว",IF(B62="","ป้อนรายชื่อบุคลากรเพิ่ม(ถ้ามี)","ยังไม่มีแผนการพัฒนา"))</f>
        <v>ยังไม่มีแผนการพัฒนา</v>
      </c>
    </row>
    <row r="63" spans="1:4" ht="23.25">
      <c r="A63" s="42">
        <v>59</v>
      </c>
      <c r="B63" s="84" t="s">
        <v>160</v>
      </c>
      <c r="C63" s="88" t="s">
        <v>48</v>
      </c>
      <c r="D63" s="47" t="str">
        <f>IF(COUNTIF('วางแผนพัฒนาHRD(IDP)'!$B$8:$B$704,B63),"มีแผนการพัฒนาแล้ว",IF(B63="","ป้อนรายชื่อบุคลากรเพิ่ม(ถ้ามี)","ยังไม่มีแผนการพัฒนา"))</f>
        <v>มีแผนการพัฒนาแล้ว</v>
      </c>
    </row>
    <row r="64" spans="1:4" ht="23.25">
      <c r="A64" s="42">
        <v>60</v>
      </c>
      <c r="B64" s="84" t="s">
        <v>49</v>
      </c>
      <c r="C64" s="88" t="s">
        <v>48</v>
      </c>
      <c r="D64" s="47" t="str">
        <f>IF(COUNTIF('วางแผนพัฒนาHRD(IDP)'!$B$8:$B$704,B64),"มีแผนการพัฒนาแล้ว",IF(B64="","ป้อนรายชื่อบุคลากรเพิ่ม(ถ้ามี)","ยังไม่มีแผนการพัฒนา"))</f>
        <v>มีแผนการพัฒนาแล้ว</v>
      </c>
    </row>
    <row r="65" spans="1:4" ht="23.25">
      <c r="A65" s="42">
        <v>61</v>
      </c>
      <c r="B65" s="84" t="s">
        <v>161</v>
      </c>
      <c r="C65" s="88" t="s">
        <v>34</v>
      </c>
      <c r="D65" s="47" t="str">
        <f>IF(COUNTIF('วางแผนพัฒนาHRD(IDP)'!$B$8:$B$704,B65),"มีแผนการพัฒนาแล้ว",IF(B65="","ป้อนรายชื่อบุคลากรเพิ่ม(ถ้ามี)","ยังไม่มีแผนการพัฒนา"))</f>
        <v>มีแผนการพัฒนาแล้ว</v>
      </c>
    </row>
    <row r="66" spans="1:4" ht="23.25">
      <c r="A66" s="42">
        <v>62</v>
      </c>
      <c r="B66" s="84" t="s">
        <v>162</v>
      </c>
      <c r="C66" s="82" t="s">
        <v>34</v>
      </c>
      <c r="D66" s="47" t="str">
        <f>IF(COUNTIF('วางแผนพัฒนาHRD(IDP)'!$B$8:$B$704,B66),"มีแผนการพัฒนาแล้ว",IF(B66="","ป้อนรายชื่อบุคลากรเพิ่ม(ถ้ามี)","ยังไม่มีแผนการพัฒนา"))</f>
        <v>ยังไม่มีแผนการพัฒนา</v>
      </c>
    </row>
    <row r="67" spans="1:4" ht="23.25">
      <c r="A67" s="42">
        <v>63</v>
      </c>
      <c r="B67" s="74" t="s">
        <v>163</v>
      </c>
      <c r="C67" s="82" t="s">
        <v>34</v>
      </c>
      <c r="D67" s="47" t="str">
        <f>IF(COUNTIF('วางแผนพัฒนาHRD(IDP)'!$B$8:$B$704,B67),"มีแผนการพัฒนาแล้ว",IF(B67="","ป้อนรายชื่อบุคลากรเพิ่ม(ถ้ามี)","ยังไม่มีแผนการพัฒนา"))</f>
        <v>ยังไม่มีแผนการพัฒนา</v>
      </c>
    </row>
    <row r="68" spans="1:4">
      <c r="A68" s="42">
        <v>64</v>
      </c>
      <c r="B68" s="100" t="s">
        <v>164</v>
      </c>
      <c r="C68" s="119" t="s">
        <v>96</v>
      </c>
      <c r="D68" s="47" t="str">
        <f>IF(COUNTIF('วางแผนพัฒนาHRD(IDP)'!$B$8:$B$704,B68),"มีแผนการพัฒนาแล้ว",IF(B68="","ป้อนรายชื่อบุคลากรเพิ่ม(ถ้ามี)","ยังไม่มีแผนการพัฒนา"))</f>
        <v>ยังไม่มีแผนการพัฒนา</v>
      </c>
    </row>
    <row r="69" spans="1:4">
      <c r="A69" s="42">
        <v>65</v>
      </c>
      <c r="B69" s="100" t="s">
        <v>165</v>
      </c>
      <c r="C69" s="119" t="s">
        <v>96</v>
      </c>
      <c r="D69" s="47" t="str">
        <f>IF(COUNTIF('วางแผนพัฒนาHRD(IDP)'!$B$8:$B$704,B69),"มีแผนการพัฒนาแล้ว",IF(B69="","ป้อนรายชื่อบุคลากรเพิ่ม(ถ้ามี)","ยังไม่มีแผนการพัฒนา"))</f>
        <v>ยังไม่มีแผนการพัฒนา</v>
      </c>
    </row>
    <row r="70" spans="1:4">
      <c r="A70" s="42">
        <v>66</v>
      </c>
      <c r="B70" s="101" t="s">
        <v>166</v>
      </c>
      <c r="C70" s="119" t="s">
        <v>96</v>
      </c>
      <c r="D70" s="47" t="str">
        <f>IF(COUNTIF('วางแผนพัฒนาHRD(IDP)'!$B$8:$B$704,B70),"มีแผนการพัฒนาแล้ว",IF(B70="","ป้อนรายชื่อบุคลากรเพิ่ม(ถ้ามี)","ยังไม่มีแผนการพัฒนา"))</f>
        <v>ยังไม่มีแผนการพัฒนา</v>
      </c>
    </row>
    <row r="71" spans="1:4">
      <c r="A71" s="42">
        <v>67</v>
      </c>
      <c r="B71" s="101" t="s">
        <v>167</v>
      </c>
      <c r="C71" s="119" t="s">
        <v>96</v>
      </c>
      <c r="D71" s="47" t="str">
        <f>IF(COUNTIF('วางแผนพัฒนาHRD(IDP)'!$B$8:$B$704,B71),"มีแผนการพัฒนาแล้ว",IF(B71="","ป้อนรายชื่อบุคลากรเพิ่ม(ถ้ามี)","ยังไม่มีแผนการพัฒนา"))</f>
        <v>ยังไม่มีแผนการพัฒนา</v>
      </c>
    </row>
    <row r="72" spans="1:4">
      <c r="A72" s="42">
        <v>68</v>
      </c>
      <c r="B72" s="101" t="s">
        <v>168</v>
      </c>
      <c r="C72" s="119" t="s">
        <v>96</v>
      </c>
      <c r="D72" s="47" t="str">
        <f>IF(COUNTIF('วางแผนพัฒนาHRD(IDP)'!$B$8:$B$704,B72),"มีแผนการพัฒนาแล้ว",IF(B72="","ป้อนรายชื่อบุคลากรเพิ่ม(ถ้ามี)","ยังไม่มีแผนการพัฒนา"))</f>
        <v>มีแผนการพัฒนาแล้ว</v>
      </c>
    </row>
    <row r="73" spans="1:4">
      <c r="A73" s="42">
        <v>69</v>
      </c>
      <c r="B73" s="101" t="s">
        <v>169</v>
      </c>
      <c r="C73" s="119" t="s">
        <v>96</v>
      </c>
      <c r="D73" s="47" t="str">
        <f>IF(COUNTIF('วางแผนพัฒนาHRD(IDP)'!$B$8:$B$704,B73),"มีแผนการพัฒนาแล้ว",IF(B73="","ป้อนรายชื่อบุคลากรเพิ่ม(ถ้ามี)","ยังไม่มีแผนการพัฒนา"))</f>
        <v>ยังไม่มีแผนการพัฒนา</v>
      </c>
    </row>
    <row r="74" spans="1:4">
      <c r="A74" s="42">
        <v>70</v>
      </c>
      <c r="B74" s="101" t="s">
        <v>170</v>
      </c>
      <c r="C74" s="119" t="s">
        <v>96</v>
      </c>
      <c r="D74" s="47" t="str">
        <f>IF(COUNTIF('วางแผนพัฒนาHRD(IDP)'!$B$8:$B$704,B74),"มีแผนการพัฒนาแล้ว",IF(B74="","ป้อนรายชื่อบุคลากรเพิ่ม(ถ้ามี)","ยังไม่มีแผนการพัฒนา"))</f>
        <v>ยังไม่มีแผนการพัฒนา</v>
      </c>
    </row>
    <row r="75" spans="1:4">
      <c r="A75" s="42">
        <v>71</v>
      </c>
      <c r="B75" s="101" t="s">
        <v>171</v>
      </c>
      <c r="C75" s="119" t="s">
        <v>96</v>
      </c>
      <c r="D75" s="47" t="str">
        <f>IF(COUNTIF('วางแผนพัฒนาHRD(IDP)'!$B$8:$B$704,B75),"มีแผนการพัฒนาแล้ว",IF(B75="","ป้อนรายชื่อบุคลากรเพิ่ม(ถ้ามี)","ยังไม่มีแผนการพัฒนา"))</f>
        <v>ยังไม่มีแผนการพัฒนา</v>
      </c>
    </row>
    <row r="76" spans="1:4">
      <c r="A76" s="42">
        <v>72</v>
      </c>
      <c r="B76" s="101" t="s">
        <v>172</v>
      </c>
      <c r="C76" s="119" t="s">
        <v>96</v>
      </c>
      <c r="D76" s="47" t="str">
        <f>IF(COUNTIF('วางแผนพัฒนาHRD(IDP)'!$B$8:$B$704,B76),"มีแผนการพัฒนาแล้ว",IF(B76="","ป้อนรายชื่อบุคลากรเพิ่ม(ถ้ามี)","ยังไม่มีแผนการพัฒนา"))</f>
        <v>ยังไม่มีแผนการพัฒนา</v>
      </c>
    </row>
    <row r="77" spans="1:4">
      <c r="A77" s="42">
        <v>73</v>
      </c>
      <c r="B77" s="102" t="s">
        <v>173</v>
      </c>
      <c r="C77" s="120" t="s">
        <v>96</v>
      </c>
      <c r="D77" s="47" t="str">
        <f>IF(COUNTIF('วางแผนพัฒนาHRD(IDP)'!$B$8:$B$704,B77),"มีแผนการพัฒนาแล้ว",IF(B77="","ป้อนรายชื่อบุคลากรเพิ่ม(ถ้ามี)","ยังไม่มีแผนการพัฒนา"))</f>
        <v>ยังไม่มีแผนการพัฒนา</v>
      </c>
    </row>
    <row r="78" spans="1:4">
      <c r="A78" s="42">
        <v>74</v>
      </c>
      <c r="B78" s="101" t="s">
        <v>174</v>
      </c>
      <c r="C78" s="119" t="s">
        <v>96</v>
      </c>
      <c r="D78" s="47" t="str">
        <f>IF(COUNTIF('วางแผนพัฒนาHRD(IDP)'!$B$8:$B$704,B78),"มีแผนการพัฒนาแล้ว",IF(B78="","ป้อนรายชื่อบุคลากรเพิ่ม(ถ้ามี)","ยังไม่มีแผนการพัฒนา"))</f>
        <v>ยังไม่มีแผนการพัฒนา</v>
      </c>
    </row>
    <row r="79" spans="1:4">
      <c r="A79" s="42">
        <v>75</v>
      </c>
      <c r="B79" s="101" t="s">
        <v>175</v>
      </c>
      <c r="C79" s="119" t="s">
        <v>96</v>
      </c>
      <c r="D79" s="47" t="str">
        <f>IF(COUNTIF('วางแผนพัฒนาHRD(IDP)'!$B$8:$B$704,B79),"มีแผนการพัฒนาแล้ว",IF(B79="","ป้อนรายชื่อบุคลากรเพิ่ม(ถ้ามี)","ยังไม่มีแผนการพัฒนา"))</f>
        <v>ยังไม่มีแผนการพัฒนา</v>
      </c>
    </row>
    <row r="80" spans="1:4">
      <c r="A80" s="42">
        <v>76</v>
      </c>
      <c r="B80" s="101" t="s">
        <v>176</v>
      </c>
      <c r="C80" s="119" t="s">
        <v>96</v>
      </c>
      <c r="D80" s="47" t="str">
        <f>IF(COUNTIF('วางแผนพัฒนาHRD(IDP)'!$B$8:$B$704,B80),"มีแผนการพัฒนาแล้ว",IF(B80="","ป้อนรายชื่อบุคลากรเพิ่ม(ถ้ามี)","ยังไม่มีแผนการพัฒนา"))</f>
        <v>ยังไม่มีแผนการพัฒนา</v>
      </c>
    </row>
    <row r="81" spans="1:4">
      <c r="A81" s="42">
        <v>77</v>
      </c>
      <c r="B81" s="101" t="s">
        <v>177</v>
      </c>
      <c r="C81" s="119" t="s">
        <v>96</v>
      </c>
      <c r="D81" s="47" t="str">
        <f>IF(COUNTIF('วางแผนพัฒนาHRD(IDP)'!$B$8:$B$704,B81),"มีแผนการพัฒนาแล้ว",IF(B81="","ป้อนรายชื่อบุคลากรเพิ่ม(ถ้ามี)","ยังไม่มีแผนการพัฒนา"))</f>
        <v>ยังไม่มีแผนการพัฒนา</v>
      </c>
    </row>
    <row r="82" spans="1:4">
      <c r="A82" s="42">
        <v>78</v>
      </c>
      <c r="B82" s="101" t="s">
        <v>51</v>
      </c>
      <c r="C82" s="119" t="s">
        <v>96</v>
      </c>
      <c r="D82" s="47" t="str">
        <f>IF(COUNTIF('วางแผนพัฒนาHRD(IDP)'!$B$8:$B$704,B82),"มีแผนการพัฒนาแล้ว",IF(B82="","ป้อนรายชื่อบุคลากรเพิ่ม(ถ้ามี)","ยังไม่มีแผนการพัฒนา"))</f>
        <v>ยังไม่มีแผนการพัฒนา</v>
      </c>
    </row>
    <row r="83" spans="1:4">
      <c r="A83" s="42">
        <v>79</v>
      </c>
      <c r="B83" s="101" t="s">
        <v>178</v>
      </c>
      <c r="C83" s="119" t="s">
        <v>96</v>
      </c>
      <c r="D83" s="47" t="str">
        <f>IF(COUNTIF('วางแผนพัฒนาHRD(IDP)'!$B$8:$B$704,B83),"มีแผนการพัฒนาแล้ว",IF(B83="","ป้อนรายชื่อบุคลากรเพิ่ม(ถ้ามี)","ยังไม่มีแผนการพัฒนา"))</f>
        <v>ยังไม่มีแผนการพัฒนา</v>
      </c>
    </row>
    <row r="84" spans="1:4">
      <c r="A84" s="42">
        <v>80</v>
      </c>
      <c r="B84" s="101" t="s">
        <v>179</v>
      </c>
      <c r="C84" s="119" t="s">
        <v>96</v>
      </c>
      <c r="D84" s="47" t="str">
        <f>IF(COUNTIF('วางแผนพัฒนาHRD(IDP)'!$B$8:$B$704,B84),"มีแผนการพัฒนาแล้ว",IF(B84="","ป้อนรายชื่อบุคลากรเพิ่ม(ถ้ามี)","ยังไม่มีแผนการพัฒนา"))</f>
        <v>ยังไม่มีแผนการพัฒนา</v>
      </c>
    </row>
    <row r="85" spans="1:4">
      <c r="A85" s="42">
        <v>81</v>
      </c>
      <c r="B85" s="101" t="s">
        <v>180</v>
      </c>
      <c r="C85" s="119" t="s">
        <v>96</v>
      </c>
      <c r="D85" s="47" t="str">
        <f>IF(COUNTIF('วางแผนพัฒนาHRD(IDP)'!$B$8:$B$704,B85),"มีแผนการพัฒนาแล้ว",IF(B85="","ป้อนรายชื่อบุคลากรเพิ่ม(ถ้ามี)","ยังไม่มีแผนการพัฒนา"))</f>
        <v>มีแผนการพัฒนาแล้ว</v>
      </c>
    </row>
    <row r="86" spans="1:4">
      <c r="A86" s="42">
        <v>82</v>
      </c>
      <c r="B86" s="101" t="s">
        <v>181</v>
      </c>
      <c r="C86" s="119" t="s">
        <v>96</v>
      </c>
      <c r="D86" s="47" t="str">
        <f>IF(COUNTIF('วางแผนพัฒนาHRD(IDP)'!$B$8:$B$704,B86),"มีแผนการพัฒนาแล้ว",IF(B86="","ป้อนรายชื่อบุคลากรเพิ่ม(ถ้ามี)","ยังไม่มีแผนการพัฒนา"))</f>
        <v>มีแผนการพัฒนาแล้ว</v>
      </c>
    </row>
    <row r="87" spans="1:4">
      <c r="A87" s="42">
        <v>83</v>
      </c>
      <c r="B87" s="101" t="s">
        <v>182</v>
      </c>
      <c r="C87" s="119" t="s">
        <v>96</v>
      </c>
      <c r="D87" s="47" t="str">
        <f>IF(COUNTIF('วางแผนพัฒนาHRD(IDP)'!$B$8:$B$704,B87),"มีแผนการพัฒนาแล้ว",IF(B87="","ป้อนรายชื่อบุคลากรเพิ่ม(ถ้ามี)","ยังไม่มีแผนการพัฒนา"))</f>
        <v>ยังไม่มีแผนการพัฒนา</v>
      </c>
    </row>
    <row r="88" spans="1:4">
      <c r="A88" s="42">
        <v>84</v>
      </c>
      <c r="B88" s="101" t="s">
        <v>183</v>
      </c>
      <c r="C88" s="119" t="s">
        <v>96</v>
      </c>
      <c r="D88" s="47" t="str">
        <f>IF(COUNTIF('วางแผนพัฒนาHRD(IDP)'!$B$8:$B$704,B88),"มีแผนการพัฒนาแล้ว",IF(B88="","ป้อนรายชื่อบุคลากรเพิ่ม(ถ้ามี)","ยังไม่มีแผนการพัฒนา"))</f>
        <v>ยังไม่มีแผนการพัฒนา</v>
      </c>
    </row>
    <row r="89" spans="1:4">
      <c r="A89" s="42">
        <v>85</v>
      </c>
      <c r="B89" s="101" t="s">
        <v>184</v>
      </c>
      <c r="C89" s="119" t="s">
        <v>96</v>
      </c>
      <c r="D89" s="47" t="str">
        <f>IF(COUNTIF('วางแผนพัฒนาHRD(IDP)'!$B$8:$B$704,B89),"มีแผนการพัฒนาแล้ว",IF(B89="","ป้อนรายชื่อบุคลากรเพิ่ม(ถ้ามี)","ยังไม่มีแผนการพัฒนา"))</f>
        <v>ยังไม่มีแผนการพัฒนา</v>
      </c>
    </row>
    <row r="90" spans="1:4">
      <c r="A90" s="42">
        <v>86</v>
      </c>
      <c r="B90" s="103" t="s">
        <v>185</v>
      </c>
      <c r="C90" s="119" t="s">
        <v>96</v>
      </c>
      <c r="D90" s="47" t="str">
        <f>IF(COUNTIF('วางแผนพัฒนาHRD(IDP)'!$B$8:$B$704,B90),"มีแผนการพัฒนาแล้ว",IF(B90="","ป้อนรายชื่อบุคลากรเพิ่ม(ถ้ามี)","ยังไม่มีแผนการพัฒนา"))</f>
        <v>ยังไม่มีแผนการพัฒนา</v>
      </c>
    </row>
    <row r="91" spans="1:4">
      <c r="A91" s="42">
        <v>87</v>
      </c>
      <c r="B91" s="101" t="s">
        <v>52</v>
      </c>
      <c r="C91" s="120" t="s">
        <v>96</v>
      </c>
      <c r="D91" s="47" t="str">
        <f>IF(COUNTIF('วางแผนพัฒนาHRD(IDP)'!$B$8:$B$704,B91),"มีแผนการพัฒนาแล้ว",IF(B91="","ป้อนรายชื่อบุคลากรเพิ่ม(ถ้ามี)","ยังไม่มีแผนการพัฒนา"))</f>
        <v>มีแผนการพัฒนาแล้ว</v>
      </c>
    </row>
    <row r="92" spans="1:4">
      <c r="A92" s="42">
        <v>88</v>
      </c>
      <c r="B92" s="102" t="s">
        <v>186</v>
      </c>
      <c r="C92" s="119" t="s">
        <v>96</v>
      </c>
      <c r="D92" s="47" t="str">
        <f>IF(COUNTIF('วางแผนพัฒนาHRD(IDP)'!$B$8:$B$704,B92),"มีแผนการพัฒนาแล้ว",IF(B92="","ป้อนรายชื่อบุคลากรเพิ่ม(ถ้ามี)","ยังไม่มีแผนการพัฒนา"))</f>
        <v>มีแผนการพัฒนาแล้ว</v>
      </c>
    </row>
    <row r="93" spans="1:4">
      <c r="A93" s="42">
        <v>89</v>
      </c>
      <c r="B93" s="101" t="s">
        <v>187</v>
      </c>
      <c r="C93" s="119" t="s">
        <v>96</v>
      </c>
      <c r="D93" s="47" t="str">
        <f>IF(COUNTIF('วางแผนพัฒนาHRD(IDP)'!$B$8:$B$704,B93),"มีแผนการพัฒนาแล้ว",IF(B93="","ป้อนรายชื่อบุคลากรเพิ่ม(ถ้ามี)","ยังไม่มีแผนการพัฒนา"))</f>
        <v>มีแผนการพัฒนาแล้ว</v>
      </c>
    </row>
    <row r="94" spans="1:4">
      <c r="A94" s="42">
        <v>90</v>
      </c>
      <c r="B94" s="101" t="s">
        <v>188</v>
      </c>
      <c r="C94" s="119" t="s">
        <v>96</v>
      </c>
      <c r="D94" s="47" t="str">
        <f>IF(COUNTIF('วางแผนพัฒนาHRD(IDP)'!$B$8:$B$704,B94),"มีแผนการพัฒนาแล้ว",IF(B94="","ป้อนรายชื่อบุคลากรเพิ่ม(ถ้ามี)","ยังไม่มีแผนการพัฒนา"))</f>
        <v>ยังไม่มีแผนการพัฒนา</v>
      </c>
    </row>
    <row r="95" spans="1:4">
      <c r="A95" s="42">
        <v>91</v>
      </c>
      <c r="B95" s="101" t="s">
        <v>189</v>
      </c>
      <c r="C95" s="119" t="s">
        <v>96</v>
      </c>
      <c r="D95" s="47" t="str">
        <f>IF(COUNTIF('วางแผนพัฒนาHRD(IDP)'!$B$8:$B$704,B95),"มีแผนการพัฒนาแล้ว",IF(B95="","ป้อนรายชื่อบุคลากรเพิ่ม(ถ้ามี)","ยังไม่มีแผนการพัฒนา"))</f>
        <v>ยังไม่มีแผนการพัฒนา</v>
      </c>
    </row>
    <row r="96" spans="1:4">
      <c r="A96" s="42">
        <v>92</v>
      </c>
      <c r="B96" s="100" t="s">
        <v>53</v>
      </c>
      <c r="C96" s="119" t="s">
        <v>96</v>
      </c>
      <c r="D96" s="47" t="str">
        <f>IF(COUNTIF('วางแผนพัฒนาHRD(IDP)'!$B$8:$B$704,B96),"มีแผนการพัฒนาแล้ว",IF(B96="","ป้อนรายชื่อบุคลากรเพิ่ม(ถ้ามี)","ยังไม่มีแผนการพัฒนา"))</f>
        <v>ยังไม่มีแผนการพัฒนา</v>
      </c>
    </row>
    <row r="97" spans="1:4">
      <c r="A97" s="42">
        <v>93</v>
      </c>
      <c r="B97" s="101" t="s">
        <v>190</v>
      </c>
      <c r="C97" s="119" t="s">
        <v>96</v>
      </c>
      <c r="D97" s="47" t="str">
        <f>IF(COUNTIF('วางแผนพัฒนาHRD(IDP)'!$B$8:$B$704,B97),"มีแผนการพัฒนาแล้ว",IF(B97="","ป้อนรายชื่อบุคลากรเพิ่ม(ถ้ามี)","ยังไม่มีแผนการพัฒนา"))</f>
        <v>ยังไม่มีแผนการพัฒนา</v>
      </c>
    </row>
    <row r="98" spans="1:4">
      <c r="A98" s="42">
        <v>94</v>
      </c>
      <c r="B98" s="100" t="s">
        <v>191</v>
      </c>
      <c r="C98" s="119" t="s">
        <v>96</v>
      </c>
      <c r="D98" s="47" t="str">
        <f>IF(COUNTIF('วางแผนพัฒนาHRD(IDP)'!$B$8:$B$704,B98),"มีแผนการพัฒนาแล้ว",IF(B98="","ป้อนรายชื่อบุคลากรเพิ่ม(ถ้ามี)","ยังไม่มีแผนการพัฒนา"))</f>
        <v>ยังไม่มีแผนการพัฒนา</v>
      </c>
    </row>
    <row r="99" spans="1:4">
      <c r="A99" s="42">
        <v>95</v>
      </c>
      <c r="B99" s="101" t="s">
        <v>192</v>
      </c>
      <c r="C99" s="119" t="s">
        <v>96</v>
      </c>
      <c r="D99" s="47" t="str">
        <f>IF(COUNTIF('วางแผนพัฒนาHRD(IDP)'!$B$8:$B$704,B99),"มีแผนการพัฒนาแล้ว",IF(B99="","ป้อนรายชื่อบุคลากรเพิ่ม(ถ้ามี)","ยังไม่มีแผนการพัฒนา"))</f>
        <v>ยังไม่มีแผนการพัฒนา</v>
      </c>
    </row>
    <row r="100" spans="1:4">
      <c r="A100" s="42">
        <v>96</v>
      </c>
      <c r="B100" s="101" t="s">
        <v>193</v>
      </c>
      <c r="C100" s="119" t="s">
        <v>96</v>
      </c>
      <c r="D100" s="47" t="str">
        <f>IF(COUNTIF('วางแผนพัฒนาHRD(IDP)'!$B$8:$B$704,B100),"มีแผนการพัฒนาแล้ว",IF(B100="","ป้อนรายชื่อบุคลากรเพิ่ม(ถ้ามี)","ยังไม่มีแผนการพัฒนา"))</f>
        <v>ยังไม่มีแผนการพัฒนา</v>
      </c>
    </row>
    <row r="101" spans="1:4">
      <c r="A101" s="42">
        <v>97</v>
      </c>
      <c r="B101" s="101" t="s">
        <v>194</v>
      </c>
      <c r="C101" s="119" t="s">
        <v>96</v>
      </c>
      <c r="D101" s="47" t="str">
        <f>IF(COUNTIF('วางแผนพัฒนาHRD(IDP)'!$B$8:$B$704,B101),"มีแผนการพัฒนาแล้ว",IF(B101="","ป้อนรายชื่อบุคลากรเพิ่ม(ถ้ามี)","ยังไม่มีแผนการพัฒนา"))</f>
        <v>มีแผนการพัฒนาแล้ว</v>
      </c>
    </row>
    <row r="102" spans="1:4">
      <c r="A102" s="42">
        <v>98</v>
      </c>
      <c r="B102" s="101" t="s">
        <v>195</v>
      </c>
      <c r="C102" s="119" t="s">
        <v>96</v>
      </c>
      <c r="D102" s="47" t="str">
        <f>IF(COUNTIF('วางแผนพัฒนาHRD(IDP)'!$B$8:$B$704,B102),"มีแผนการพัฒนาแล้ว",IF(B102="","ป้อนรายชื่อบุคลากรเพิ่ม(ถ้ามี)","ยังไม่มีแผนการพัฒนา"))</f>
        <v>ยังไม่มีแผนการพัฒนา</v>
      </c>
    </row>
    <row r="103" spans="1:4">
      <c r="A103" s="42">
        <v>99</v>
      </c>
      <c r="B103" s="100" t="s">
        <v>196</v>
      </c>
      <c r="C103" s="119" t="s">
        <v>96</v>
      </c>
      <c r="D103" s="47" t="str">
        <f>IF(COUNTIF('วางแผนพัฒนาHRD(IDP)'!$B$8:$B$704,B103),"มีแผนการพัฒนาแล้ว",IF(B103="","ป้อนรายชื่อบุคลากรเพิ่ม(ถ้ามี)","ยังไม่มีแผนการพัฒนา"))</f>
        <v>มีแผนการพัฒนาแล้ว</v>
      </c>
    </row>
    <row r="104" spans="1:4">
      <c r="A104" s="42">
        <v>100</v>
      </c>
      <c r="B104" s="101" t="s">
        <v>197</v>
      </c>
      <c r="C104" s="119" t="s">
        <v>96</v>
      </c>
      <c r="D104" s="47" t="str">
        <f>IF(COUNTIF('วางแผนพัฒนาHRD(IDP)'!$B$8:$B$704,B104),"มีแผนการพัฒนาแล้ว",IF(B104="","ป้อนรายชื่อบุคลากรเพิ่ม(ถ้ามี)","ยังไม่มีแผนการพัฒนา"))</f>
        <v>มีแผนการพัฒนาแล้ว</v>
      </c>
    </row>
    <row r="105" spans="1:4">
      <c r="A105" s="42">
        <v>101</v>
      </c>
      <c r="B105" s="100" t="s">
        <v>198</v>
      </c>
      <c r="C105" s="119" t="s">
        <v>96</v>
      </c>
      <c r="D105" s="47" t="str">
        <f>IF(COUNTIF('วางแผนพัฒนาHRD(IDP)'!$B$8:$B$704,B105),"มีแผนการพัฒนาแล้ว",IF(B105="","ป้อนรายชื่อบุคลากรเพิ่ม(ถ้ามี)","ยังไม่มีแผนการพัฒนา"))</f>
        <v>ยังไม่มีแผนการพัฒนา</v>
      </c>
    </row>
    <row r="106" spans="1:4">
      <c r="A106" s="42">
        <v>102</v>
      </c>
      <c r="B106" s="101" t="s">
        <v>199</v>
      </c>
      <c r="C106" s="119" t="s">
        <v>96</v>
      </c>
      <c r="D106" s="47" t="str">
        <f>IF(COUNTIF('วางแผนพัฒนาHRD(IDP)'!$B$8:$B$704,B106),"มีแผนการพัฒนาแล้ว",IF(B106="","ป้อนรายชื่อบุคลากรเพิ่ม(ถ้ามี)","ยังไม่มีแผนการพัฒนา"))</f>
        <v>ยังไม่มีแผนการพัฒนา</v>
      </c>
    </row>
    <row r="107" spans="1:4">
      <c r="A107" s="42">
        <v>103</v>
      </c>
      <c r="B107" s="101" t="s">
        <v>200</v>
      </c>
      <c r="C107" s="119" t="s">
        <v>96</v>
      </c>
      <c r="D107" s="47" t="str">
        <f>IF(COUNTIF('วางแผนพัฒนาHRD(IDP)'!$B$8:$B$704,B107),"มีแผนการพัฒนาแล้ว",IF(B107="","ป้อนรายชื่อบุคลากรเพิ่ม(ถ้ามี)","ยังไม่มีแผนการพัฒนา"))</f>
        <v>ยังไม่มีแผนการพัฒนา</v>
      </c>
    </row>
    <row r="108" spans="1:4">
      <c r="A108" s="42">
        <v>104</v>
      </c>
      <c r="B108" s="101" t="s">
        <v>201</v>
      </c>
      <c r="C108" s="119" t="s">
        <v>96</v>
      </c>
      <c r="D108" s="47" t="str">
        <f>IF(COUNTIF('วางแผนพัฒนาHRD(IDP)'!$B$8:$B$704,B108),"มีแผนการพัฒนาแล้ว",IF(B108="","ป้อนรายชื่อบุคลากรเพิ่ม(ถ้ามี)","ยังไม่มีแผนการพัฒนา"))</f>
        <v>ยังไม่มีแผนการพัฒนา</v>
      </c>
    </row>
    <row r="109" spans="1:4">
      <c r="A109" s="42">
        <v>105</v>
      </c>
      <c r="B109" s="102" t="s">
        <v>202</v>
      </c>
      <c r="C109" s="119" t="s">
        <v>96</v>
      </c>
      <c r="D109" s="47" t="str">
        <f>IF(COUNTIF('วางแผนพัฒนาHRD(IDP)'!$B$8:$B$704,B109),"มีแผนการพัฒนาแล้ว",IF(B109="","ป้อนรายชื่อบุคลากรเพิ่ม(ถ้ามี)","ยังไม่มีแผนการพัฒนา"))</f>
        <v>มีแผนการพัฒนาแล้ว</v>
      </c>
    </row>
    <row r="110" spans="1:4">
      <c r="A110" s="42">
        <v>106</v>
      </c>
      <c r="B110" s="101" t="s">
        <v>203</v>
      </c>
      <c r="C110" s="119" t="s">
        <v>96</v>
      </c>
      <c r="D110" s="47" t="str">
        <f>IF(COUNTIF('วางแผนพัฒนาHRD(IDP)'!$B$8:$B$704,B110),"มีแผนการพัฒนาแล้ว",IF(B110="","ป้อนรายชื่อบุคลากรเพิ่ม(ถ้ามี)","ยังไม่มีแผนการพัฒนา"))</f>
        <v>ยังไม่มีแผนการพัฒนา</v>
      </c>
    </row>
    <row r="111" spans="1:4">
      <c r="A111" s="42">
        <v>107</v>
      </c>
      <c r="B111" s="101" t="s">
        <v>204</v>
      </c>
      <c r="C111" s="119" t="s">
        <v>96</v>
      </c>
      <c r="D111" s="47" t="str">
        <f>IF(COUNTIF('วางแผนพัฒนาHRD(IDP)'!$B$8:$B$704,B111),"มีแผนการพัฒนาแล้ว",IF(B111="","ป้อนรายชื่อบุคลากรเพิ่ม(ถ้ามี)","ยังไม่มีแผนการพัฒนา"))</f>
        <v>ยังไม่มีแผนการพัฒนา</v>
      </c>
    </row>
    <row r="112" spans="1:4">
      <c r="A112" s="42">
        <v>108</v>
      </c>
      <c r="B112" s="101" t="s">
        <v>205</v>
      </c>
      <c r="C112" s="119" t="s">
        <v>96</v>
      </c>
      <c r="D112" s="47" t="str">
        <f>IF(COUNTIF('วางแผนพัฒนาHRD(IDP)'!$B$8:$B$704,B112),"มีแผนการพัฒนาแล้ว",IF(B112="","ป้อนรายชื่อบุคลากรเพิ่ม(ถ้ามี)","ยังไม่มีแผนการพัฒนา"))</f>
        <v>ยังไม่มีแผนการพัฒนา</v>
      </c>
    </row>
    <row r="113" spans="1:4">
      <c r="A113" s="42">
        <v>109</v>
      </c>
      <c r="B113" s="101" t="s">
        <v>206</v>
      </c>
      <c r="C113" s="119" t="s">
        <v>96</v>
      </c>
      <c r="D113" s="47" t="str">
        <f>IF(COUNTIF('วางแผนพัฒนาHRD(IDP)'!$B$8:$B$704,B113),"มีแผนการพัฒนาแล้ว",IF(B113="","ป้อนรายชื่อบุคลากรเพิ่ม(ถ้ามี)","ยังไม่มีแผนการพัฒนา"))</f>
        <v>ยังไม่มีแผนการพัฒนา</v>
      </c>
    </row>
    <row r="114" spans="1:4">
      <c r="A114" s="42">
        <v>110</v>
      </c>
      <c r="B114" s="101" t="s">
        <v>207</v>
      </c>
      <c r="C114" s="119" t="s">
        <v>96</v>
      </c>
      <c r="D114" s="47" t="str">
        <f>IF(COUNTIF('วางแผนพัฒนาHRD(IDP)'!$B$8:$B$704,B114),"มีแผนการพัฒนาแล้ว",IF(B114="","ป้อนรายชื่อบุคลากรเพิ่ม(ถ้ามี)","ยังไม่มีแผนการพัฒนา"))</f>
        <v>ยังไม่มีแผนการพัฒนา</v>
      </c>
    </row>
    <row r="115" spans="1:4">
      <c r="A115" s="42">
        <v>111</v>
      </c>
      <c r="B115" s="100" t="s">
        <v>54</v>
      </c>
      <c r="C115" s="119" t="s">
        <v>96</v>
      </c>
      <c r="D115" s="47" t="str">
        <f>IF(COUNTIF('วางแผนพัฒนาHRD(IDP)'!$B$8:$B$704,B115),"มีแผนการพัฒนาแล้ว",IF(B115="","ป้อนรายชื่อบุคลากรเพิ่ม(ถ้ามี)","ยังไม่มีแผนการพัฒนา"))</f>
        <v>ยังไม่มีแผนการพัฒนา</v>
      </c>
    </row>
    <row r="116" spans="1:4">
      <c r="A116" s="42">
        <v>112</v>
      </c>
      <c r="B116" s="101" t="s">
        <v>208</v>
      </c>
      <c r="C116" s="119" t="s">
        <v>96</v>
      </c>
      <c r="D116" s="47" t="str">
        <f>IF(COUNTIF('วางแผนพัฒนาHRD(IDP)'!$B$8:$B$704,B116),"มีแผนการพัฒนาแล้ว",IF(B116="","ป้อนรายชื่อบุคลากรเพิ่ม(ถ้ามี)","ยังไม่มีแผนการพัฒนา"))</f>
        <v>ยังไม่มีแผนการพัฒนา</v>
      </c>
    </row>
    <row r="117" spans="1:4">
      <c r="A117" s="42">
        <v>113</v>
      </c>
      <c r="B117" s="101" t="s">
        <v>209</v>
      </c>
      <c r="C117" s="119" t="s">
        <v>96</v>
      </c>
      <c r="D117" s="47" t="str">
        <f>IF(COUNTIF('วางแผนพัฒนาHRD(IDP)'!$B$8:$B$704,B117),"มีแผนการพัฒนาแล้ว",IF(B117="","ป้อนรายชื่อบุคลากรเพิ่ม(ถ้ามี)","ยังไม่มีแผนการพัฒนา"))</f>
        <v>ยังไม่มีแผนการพัฒนา</v>
      </c>
    </row>
    <row r="118" spans="1:4">
      <c r="A118" s="42">
        <v>114</v>
      </c>
      <c r="B118" s="103" t="s">
        <v>210</v>
      </c>
      <c r="C118" s="119" t="s">
        <v>96</v>
      </c>
      <c r="D118" s="47" t="str">
        <f>IF(COUNTIF('วางแผนพัฒนาHRD(IDP)'!$B$8:$B$704,B118),"มีแผนการพัฒนาแล้ว",IF(B118="","ป้อนรายชื่อบุคลากรเพิ่ม(ถ้ามี)","ยังไม่มีแผนการพัฒนา"))</f>
        <v>ยังไม่มีแผนการพัฒนา</v>
      </c>
    </row>
    <row r="119" spans="1:4">
      <c r="A119" s="42">
        <v>115</v>
      </c>
      <c r="B119" s="101" t="s">
        <v>211</v>
      </c>
      <c r="C119" s="119" t="s">
        <v>96</v>
      </c>
      <c r="D119" s="47" t="str">
        <f>IF(COUNTIF('วางแผนพัฒนาHRD(IDP)'!$B$8:$B$704,B119),"มีแผนการพัฒนาแล้ว",IF(B119="","ป้อนรายชื่อบุคลากรเพิ่ม(ถ้ามี)","ยังไม่มีแผนการพัฒนา"))</f>
        <v>ยังไม่มีแผนการพัฒนา</v>
      </c>
    </row>
    <row r="120" spans="1:4">
      <c r="A120" s="42">
        <v>116</v>
      </c>
      <c r="B120" s="101" t="s">
        <v>212</v>
      </c>
      <c r="C120" s="119" t="s">
        <v>96</v>
      </c>
      <c r="D120" s="47" t="str">
        <f>IF(COUNTIF('วางแผนพัฒนาHRD(IDP)'!$B$8:$B$704,B120),"มีแผนการพัฒนาแล้ว",IF(B120="","ป้อนรายชื่อบุคลากรเพิ่ม(ถ้ามี)","ยังไม่มีแผนการพัฒนา"))</f>
        <v>ยังไม่มีแผนการพัฒนา</v>
      </c>
    </row>
    <row r="121" spans="1:4" ht="24">
      <c r="A121" s="42">
        <v>117</v>
      </c>
      <c r="B121" s="104" t="s">
        <v>213</v>
      </c>
      <c r="C121" s="119"/>
      <c r="D121" s="47" t="str">
        <f>IF(COUNTIF('วางแผนพัฒนาHRD(IDP)'!$B$8:$B$704,B121),"มีแผนการพัฒนาแล้ว",IF(B121="","ป้อนรายชื่อบุคลากรเพิ่ม(ถ้ามี)","ยังไม่มีแผนการพัฒนา"))</f>
        <v>มีแผนการพัฒนาแล้ว</v>
      </c>
    </row>
    <row r="122" spans="1:4">
      <c r="A122" s="42">
        <v>118</v>
      </c>
      <c r="B122" s="101" t="s">
        <v>55</v>
      </c>
      <c r="C122" s="119" t="s">
        <v>96</v>
      </c>
      <c r="D122" s="47" t="str">
        <f>IF(COUNTIF('วางแผนพัฒนาHRD(IDP)'!$B$8:$B$704,B122),"มีแผนการพัฒนาแล้ว",IF(B122="","ป้อนรายชื่อบุคลากรเพิ่ม(ถ้ามี)","ยังไม่มีแผนการพัฒนา"))</f>
        <v>ยังไม่มีแผนการพัฒนา</v>
      </c>
    </row>
    <row r="123" spans="1:4">
      <c r="A123" s="42">
        <v>119</v>
      </c>
      <c r="B123" s="101" t="s">
        <v>214</v>
      </c>
      <c r="C123" s="119" t="s">
        <v>96</v>
      </c>
      <c r="D123" s="47" t="str">
        <f>IF(COUNTIF('วางแผนพัฒนาHRD(IDP)'!$B$8:$B$704,B123),"มีแผนการพัฒนาแล้ว",IF(B123="","ป้อนรายชื่อบุคลากรเพิ่ม(ถ้ามี)","ยังไม่มีแผนการพัฒนา"))</f>
        <v>ยังไม่มีแผนการพัฒนา</v>
      </c>
    </row>
    <row r="124" spans="1:4">
      <c r="A124" s="42">
        <v>120</v>
      </c>
      <c r="B124" s="101" t="s">
        <v>215</v>
      </c>
      <c r="C124" s="119" t="s">
        <v>96</v>
      </c>
      <c r="D124" s="47" t="str">
        <f>IF(COUNTIF('วางแผนพัฒนาHRD(IDP)'!$B$8:$B$704,B124),"มีแผนการพัฒนาแล้ว",IF(B124="","ป้อนรายชื่อบุคลากรเพิ่ม(ถ้ามี)","ยังไม่มีแผนการพัฒนา"))</f>
        <v>มีแผนการพัฒนาแล้ว</v>
      </c>
    </row>
    <row r="125" spans="1:4">
      <c r="A125" s="42">
        <v>121</v>
      </c>
      <c r="B125" s="101" t="s">
        <v>216</v>
      </c>
      <c r="C125" s="119" t="s">
        <v>96</v>
      </c>
      <c r="D125" s="47" t="str">
        <f>IF(COUNTIF('วางแผนพัฒนาHRD(IDP)'!$B$8:$B$704,B125),"มีแผนการพัฒนาแล้ว",IF(B125="","ป้อนรายชื่อบุคลากรเพิ่ม(ถ้ามี)","ยังไม่มีแผนการพัฒนา"))</f>
        <v>ยังไม่มีแผนการพัฒนา</v>
      </c>
    </row>
    <row r="126" spans="1:4">
      <c r="A126" s="42">
        <v>122</v>
      </c>
      <c r="B126" s="101" t="s">
        <v>217</v>
      </c>
      <c r="C126" s="119" t="s">
        <v>96</v>
      </c>
      <c r="D126" s="47" t="str">
        <f>IF(COUNTIF('วางแผนพัฒนาHRD(IDP)'!$B$8:$B$704,B126),"มีแผนการพัฒนาแล้ว",IF(B126="","ป้อนรายชื่อบุคลากรเพิ่ม(ถ้ามี)","ยังไม่มีแผนการพัฒนา"))</f>
        <v>ยังไม่มีแผนการพัฒนา</v>
      </c>
    </row>
    <row r="127" spans="1:4">
      <c r="A127" s="42">
        <v>123</v>
      </c>
      <c r="B127" s="101" t="s">
        <v>218</v>
      </c>
      <c r="C127" s="119" t="s">
        <v>96</v>
      </c>
      <c r="D127" s="47" t="str">
        <f>IF(COUNTIF('วางแผนพัฒนาHRD(IDP)'!$B$8:$B$704,B127),"มีแผนการพัฒนาแล้ว",IF(B127="","ป้อนรายชื่อบุคลากรเพิ่ม(ถ้ามี)","ยังไม่มีแผนการพัฒนา"))</f>
        <v>ยังไม่มีแผนการพัฒนา</v>
      </c>
    </row>
    <row r="128" spans="1:4">
      <c r="A128" s="42">
        <v>124</v>
      </c>
      <c r="B128" s="100" t="s">
        <v>219</v>
      </c>
      <c r="C128" s="119" t="s">
        <v>96</v>
      </c>
      <c r="D128" s="47" t="str">
        <f>IF(COUNTIF('วางแผนพัฒนาHRD(IDP)'!$B$8:$B$704,B128),"มีแผนการพัฒนาแล้ว",IF(B128="","ป้อนรายชื่อบุคลากรเพิ่ม(ถ้ามี)","ยังไม่มีแผนการพัฒนา"))</f>
        <v>ยังไม่มีแผนการพัฒนา</v>
      </c>
    </row>
    <row r="129" spans="1:4">
      <c r="A129" s="42">
        <v>125</v>
      </c>
      <c r="B129" s="100" t="s">
        <v>220</v>
      </c>
      <c r="C129" s="119" t="s">
        <v>96</v>
      </c>
      <c r="D129" s="47" t="str">
        <f>IF(COUNTIF('วางแผนพัฒนาHRD(IDP)'!$B$8:$B$704,B129),"มีแผนการพัฒนาแล้ว",IF(B129="","ป้อนรายชื่อบุคลากรเพิ่ม(ถ้ามี)","ยังไม่มีแผนการพัฒนา"))</f>
        <v>มีแผนการพัฒนาแล้ว</v>
      </c>
    </row>
    <row r="130" spans="1:4">
      <c r="A130" s="42">
        <v>126</v>
      </c>
      <c r="B130" s="101" t="s">
        <v>221</v>
      </c>
      <c r="C130" s="119" t="s">
        <v>96</v>
      </c>
      <c r="D130" s="47" t="str">
        <f>IF(COUNTIF('วางแผนพัฒนาHRD(IDP)'!$B$8:$B$704,B130),"มีแผนการพัฒนาแล้ว",IF(B130="","ป้อนรายชื่อบุคลากรเพิ่ม(ถ้ามี)","ยังไม่มีแผนการพัฒนา"))</f>
        <v>มีแผนการพัฒนาแล้ว</v>
      </c>
    </row>
    <row r="131" spans="1:4">
      <c r="A131" s="42">
        <v>127</v>
      </c>
      <c r="B131" s="100" t="s">
        <v>222</v>
      </c>
      <c r="C131" s="119" t="s">
        <v>96</v>
      </c>
      <c r="D131" s="47" t="str">
        <f>IF(COUNTIF('วางแผนพัฒนาHRD(IDP)'!$B$8:$B$704,B131),"มีแผนการพัฒนาแล้ว",IF(B131="","ป้อนรายชื่อบุคลากรเพิ่ม(ถ้ามี)","ยังไม่มีแผนการพัฒนา"))</f>
        <v>มีแผนการพัฒนาแล้ว</v>
      </c>
    </row>
    <row r="132" spans="1:4">
      <c r="A132" s="42">
        <v>128</v>
      </c>
      <c r="B132" s="101" t="s">
        <v>56</v>
      </c>
      <c r="C132" s="119" t="s">
        <v>96</v>
      </c>
      <c r="D132" s="47" t="str">
        <f>IF(COUNTIF('วางแผนพัฒนาHRD(IDP)'!$B$8:$B$704,B132),"มีแผนการพัฒนาแล้ว",IF(B132="","ป้อนรายชื่อบุคลากรเพิ่ม(ถ้ามี)","ยังไม่มีแผนการพัฒนา"))</f>
        <v>ยังไม่มีแผนการพัฒนา</v>
      </c>
    </row>
    <row r="133" spans="1:4">
      <c r="A133" s="42">
        <v>129</v>
      </c>
      <c r="B133" s="102" t="s">
        <v>223</v>
      </c>
      <c r="C133" s="119" t="s">
        <v>96</v>
      </c>
      <c r="D133" s="47" t="str">
        <f>IF(COUNTIF('วางแผนพัฒนาHRD(IDP)'!$B$8:$B$704,B133),"มีแผนการพัฒนาแล้ว",IF(B133="","ป้อนรายชื่อบุคลากรเพิ่ม(ถ้ามี)","ยังไม่มีแผนการพัฒนา"))</f>
        <v>ยังไม่มีแผนการพัฒนา</v>
      </c>
    </row>
    <row r="134" spans="1:4">
      <c r="A134" s="42">
        <v>130</v>
      </c>
      <c r="B134" s="101" t="s">
        <v>224</v>
      </c>
      <c r="C134" s="119" t="s">
        <v>96</v>
      </c>
      <c r="D134" s="47" t="str">
        <f>IF(COUNTIF('วางแผนพัฒนาHRD(IDP)'!$B$8:$B$704,B134),"มีแผนการพัฒนาแล้ว",IF(B134="","ป้อนรายชื่อบุคลากรเพิ่ม(ถ้ามี)","ยังไม่มีแผนการพัฒนา"))</f>
        <v>มีแผนการพัฒนาแล้ว</v>
      </c>
    </row>
    <row r="135" spans="1:4">
      <c r="A135" s="42">
        <v>131</v>
      </c>
      <c r="B135" s="103" t="s">
        <v>57</v>
      </c>
      <c r="C135" s="119" t="s">
        <v>96</v>
      </c>
      <c r="D135" s="47" t="str">
        <f>IF(COUNTIF('วางแผนพัฒนาHRD(IDP)'!$B$8:$B$704,B135),"มีแผนการพัฒนาแล้ว",IF(B135="","ป้อนรายชื่อบุคลากรเพิ่ม(ถ้ามี)","ยังไม่มีแผนการพัฒนา"))</f>
        <v>ยังไม่มีแผนการพัฒนา</v>
      </c>
    </row>
    <row r="136" spans="1:4">
      <c r="A136" s="42">
        <v>132</v>
      </c>
      <c r="B136" s="103" t="s">
        <v>58</v>
      </c>
      <c r="C136" s="119" t="s">
        <v>96</v>
      </c>
      <c r="D136" s="47" t="str">
        <f>IF(COUNTIF('วางแผนพัฒนาHRD(IDP)'!$B$8:$B$704,B136),"มีแผนการพัฒนาแล้ว",IF(B136="","ป้อนรายชื่อบุคลากรเพิ่ม(ถ้ามี)","ยังไม่มีแผนการพัฒนา"))</f>
        <v>มีแผนการพัฒนาแล้ว</v>
      </c>
    </row>
    <row r="137" spans="1:4">
      <c r="A137" s="42">
        <v>133</v>
      </c>
      <c r="B137" s="101" t="s">
        <v>225</v>
      </c>
      <c r="C137" s="119" t="s">
        <v>96</v>
      </c>
      <c r="D137" s="47" t="str">
        <f>IF(COUNTIF('วางแผนพัฒนาHRD(IDP)'!$B$8:$B$704,B137),"มีแผนการพัฒนาแล้ว",IF(B137="","ป้อนรายชื่อบุคลากรเพิ่ม(ถ้ามี)","ยังไม่มีแผนการพัฒนา"))</f>
        <v>มีแผนการพัฒนาแล้ว</v>
      </c>
    </row>
    <row r="138" spans="1:4">
      <c r="A138" s="42">
        <v>134</v>
      </c>
      <c r="B138" s="101" t="s">
        <v>226</v>
      </c>
      <c r="C138" s="119" t="s">
        <v>96</v>
      </c>
      <c r="D138" s="47" t="str">
        <f>IF(COUNTIF('วางแผนพัฒนาHRD(IDP)'!$B$8:$B$704,B138),"มีแผนการพัฒนาแล้ว",IF(B138="","ป้อนรายชื่อบุคลากรเพิ่ม(ถ้ามี)","ยังไม่มีแผนการพัฒนา"))</f>
        <v>ยังไม่มีแผนการพัฒนา</v>
      </c>
    </row>
    <row r="139" spans="1:4">
      <c r="A139" s="42">
        <v>135</v>
      </c>
      <c r="B139" s="101" t="s">
        <v>227</v>
      </c>
      <c r="C139" s="119" t="s">
        <v>96</v>
      </c>
      <c r="D139" s="47" t="str">
        <f>IF(COUNTIF('วางแผนพัฒนาHRD(IDP)'!$B$8:$B$704,B139),"มีแผนการพัฒนาแล้ว",IF(B139="","ป้อนรายชื่อบุคลากรเพิ่ม(ถ้ามี)","ยังไม่มีแผนการพัฒนา"))</f>
        <v>ยังไม่มีแผนการพัฒนา</v>
      </c>
    </row>
    <row r="140" spans="1:4">
      <c r="A140" s="42">
        <v>136</v>
      </c>
      <c r="B140" s="101" t="s">
        <v>228</v>
      </c>
      <c r="C140" s="119" t="s">
        <v>96</v>
      </c>
      <c r="D140" s="47" t="str">
        <f>IF(COUNTIF('วางแผนพัฒนาHRD(IDP)'!$B$8:$B$704,B140),"มีแผนการพัฒนาแล้ว",IF(B140="","ป้อนรายชื่อบุคลากรเพิ่ม(ถ้ามี)","ยังไม่มีแผนการพัฒนา"))</f>
        <v>ยังไม่มีแผนการพัฒนา</v>
      </c>
    </row>
    <row r="141" spans="1:4">
      <c r="A141" s="42">
        <v>137</v>
      </c>
      <c r="B141" s="101" t="s">
        <v>229</v>
      </c>
      <c r="C141" s="119" t="s">
        <v>96</v>
      </c>
      <c r="D141" s="47" t="str">
        <f>IF(COUNTIF('วางแผนพัฒนาHRD(IDP)'!$B$8:$B$704,B141),"มีแผนการพัฒนาแล้ว",IF(B141="","ป้อนรายชื่อบุคลากรเพิ่ม(ถ้ามี)","ยังไม่มีแผนการพัฒนา"))</f>
        <v>ยังไม่มีแผนการพัฒนา</v>
      </c>
    </row>
    <row r="142" spans="1:4">
      <c r="A142" s="42">
        <v>138</v>
      </c>
      <c r="B142" s="101" t="s">
        <v>230</v>
      </c>
      <c r="C142" s="119" t="s">
        <v>96</v>
      </c>
      <c r="D142" s="47" t="str">
        <f>IF(COUNTIF('วางแผนพัฒนาHRD(IDP)'!$B$8:$B$704,B142),"มีแผนการพัฒนาแล้ว",IF(B142="","ป้อนรายชื่อบุคลากรเพิ่ม(ถ้ามี)","ยังไม่มีแผนการพัฒนา"))</f>
        <v>ยังไม่มีแผนการพัฒนา</v>
      </c>
    </row>
    <row r="143" spans="1:4">
      <c r="A143" s="42">
        <v>139</v>
      </c>
      <c r="B143" s="101" t="s">
        <v>231</v>
      </c>
      <c r="C143" s="119" t="s">
        <v>96</v>
      </c>
      <c r="D143" s="47" t="str">
        <f>IF(COUNTIF('วางแผนพัฒนาHRD(IDP)'!$B$8:$B$704,B143),"มีแผนการพัฒนาแล้ว",IF(B143="","ป้อนรายชื่อบุคลากรเพิ่ม(ถ้ามี)","ยังไม่มีแผนการพัฒนา"))</f>
        <v>ยังไม่มีแผนการพัฒนา</v>
      </c>
    </row>
    <row r="144" spans="1:4">
      <c r="A144" s="42">
        <v>140</v>
      </c>
      <c r="B144" s="101" t="s">
        <v>232</v>
      </c>
      <c r="C144" s="120" t="s">
        <v>96</v>
      </c>
      <c r="D144" s="47" t="str">
        <f>IF(COUNTIF('วางแผนพัฒนาHRD(IDP)'!$B$8:$B$704,B144),"มีแผนการพัฒนาแล้ว",IF(B144="","ป้อนรายชื่อบุคลากรเพิ่ม(ถ้ามี)","ยังไม่มีแผนการพัฒนา"))</f>
        <v>ยังไม่มีแผนการพัฒนา</v>
      </c>
    </row>
    <row r="145" spans="1:4">
      <c r="A145" s="42">
        <v>141</v>
      </c>
      <c r="B145" s="101" t="s">
        <v>233</v>
      </c>
      <c r="C145" s="119" t="s">
        <v>96</v>
      </c>
      <c r="D145" s="47" t="str">
        <f>IF(COUNTIF('วางแผนพัฒนาHRD(IDP)'!$B$8:$B$704,B145),"มีแผนการพัฒนาแล้ว",IF(B145="","ป้อนรายชื่อบุคลากรเพิ่ม(ถ้ามี)","ยังไม่มีแผนการพัฒนา"))</f>
        <v>ยังไม่มีแผนการพัฒนา</v>
      </c>
    </row>
    <row r="146" spans="1:4">
      <c r="A146" s="42">
        <v>142</v>
      </c>
      <c r="B146" s="100" t="s">
        <v>59</v>
      </c>
      <c r="C146" s="119" t="s">
        <v>96</v>
      </c>
      <c r="D146" s="47" t="str">
        <f>IF(COUNTIF('วางแผนพัฒนาHRD(IDP)'!$B$8:$B$704,B146),"มีแผนการพัฒนาแล้ว",IF(B146="","ป้อนรายชื่อบุคลากรเพิ่ม(ถ้ามี)","ยังไม่มีแผนการพัฒนา"))</f>
        <v>มีแผนการพัฒนาแล้ว</v>
      </c>
    </row>
    <row r="147" spans="1:4">
      <c r="A147" s="42">
        <v>143</v>
      </c>
      <c r="B147" s="101" t="s">
        <v>234</v>
      </c>
      <c r="C147" s="120" t="s">
        <v>96</v>
      </c>
      <c r="D147" s="47" t="str">
        <f>IF(COUNTIF('วางแผนพัฒนาHRD(IDP)'!$B$8:$B$704,B147),"มีแผนการพัฒนาแล้ว",IF(B147="","ป้อนรายชื่อบุคลากรเพิ่ม(ถ้ามี)","ยังไม่มีแผนการพัฒนา"))</f>
        <v>ยังไม่มีแผนการพัฒนา</v>
      </c>
    </row>
    <row r="148" spans="1:4">
      <c r="A148" s="42">
        <v>144</v>
      </c>
      <c r="B148" s="101" t="s">
        <v>235</v>
      </c>
      <c r="C148" s="119" t="s">
        <v>96</v>
      </c>
      <c r="D148" s="47" t="str">
        <f>IF(COUNTIF('วางแผนพัฒนาHRD(IDP)'!$B$8:$B$704,B148),"มีแผนการพัฒนาแล้ว",IF(B148="","ป้อนรายชื่อบุคลากรเพิ่ม(ถ้ามี)","ยังไม่มีแผนการพัฒนา"))</f>
        <v>ยังไม่มีแผนการพัฒนา</v>
      </c>
    </row>
    <row r="149" spans="1:4">
      <c r="A149" s="42">
        <v>145</v>
      </c>
      <c r="B149" s="102" t="s">
        <v>236</v>
      </c>
      <c r="C149" s="119" t="s">
        <v>96</v>
      </c>
      <c r="D149" s="47" t="str">
        <f>IF(COUNTIF('วางแผนพัฒนาHRD(IDP)'!$B$8:$B$704,B149),"มีแผนการพัฒนาแล้ว",IF(B149="","ป้อนรายชื่อบุคลากรเพิ่ม(ถ้ามี)","ยังไม่มีแผนการพัฒนา"))</f>
        <v>มีแผนการพัฒนาแล้ว</v>
      </c>
    </row>
    <row r="150" spans="1:4">
      <c r="A150" s="42">
        <v>146</v>
      </c>
      <c r="B150" s="101" t="s">
        <v>237</v>
      </c>
      <c r="C150" s="119" t="s">
        <v>96</v>
      </c>
      <c r="D150" s="47" t="str">
        <f>IF(COUNTIF('วางแผนพัฒนาHRD(IDP)'!$B$8:$B$704,B150),"มีแผนการพัฒนาแล้ว",IF(B150="","ป้อนรายชื่อบุคลากรเพิ่ม(ถ้ามี)","ยังไม่มีแผนการพัฒนา"))</f>
        <v>ยังไม่มีแผนการพัฒนา</v>
      </c>
    </row>
    <row r="151" spans="1:4">
      <c r="A151" s="42">
        <v>147</v>
      </c>
      <c r="B151" s="101" t="s">
        <v>238</v>
      </c>
      <c r="C151" s="119" t="s">
        <v>96</v>
      </c>
      <c r="D151" s="47" t="str">
        <f>IF(COUNTIF('วางแผนพัฒนาHRD(IDP)'!$B$8:$B$704,B151),"มีแผนการพัฒนาแล้ว",IF(B151="","ป้อนรายชื่อบุคลากรเพิ่ม(ถ้ามี)","ยังไม่มีแผนการพัฒนา"))</f>
        <v>ยังไม่มีแผนการพัฒนา</v>
      </c>
    </row>
    <row r="152" spans="1:4">
      <c r="A152" s="42">
        <v>148</v>
      </c>
      <c r="B152" s="101" t="s">
        <v>239</v>
      </c>
      <c r="C152" s="119" t="s">
        <v>96</v>
      </c>
      <c r="D152" s="47" t="str">
        <f>IF(COUNTIF('วางแผนพัฒนาHRD(IDP)'!$B$8:$B$704,B152),"มีแผนการพัฒนาแล้ว",IF(B152="","ป้อนรายชื่อบุคลากรเพิ่ม(ถ้ามี)","ยังไม่มีแผนการพัฒนา"))</f>
        <v>ยังไม่มีแผนการพัฒนา</v>
      </c>
    </row>
    <row r="153" spans="1:4">
      <c r="A153" s="42">
        <v>149</v>
      </c>
      <c r="B153" s="102" t="s">
        <v>240</v>
      </c>
      <c r="C153" s="119" t="s">
        <v>96</v>
      </c>
      <c r="D153" s="47" t="str">
        <f>IF(COUNTIF('วางแผนพัฒนาHRD(IDP)'!$B$8:$B$704,B153),"มีแผนการพัฒนาแล้ว",IF(B153="","ป้อนรายชื่อบุคลากรเพิ่ม(ถ้ามี)","ยังไม่มีแผนการพัฒนา"))</f>
        <v>ยังไม่มีแผนการพัฒนา</v>
      </c>
    </row>
    <row r="154" spans="1:4">
      <c r="A154" s="42">
        <v>150</v>
      </c>
      <c r="B154" s="101" t="s">
        <v>241</v>
      </c>
      <c r="C154" s="119" t="s">
        <v>96</v>
      </c>
      <c r="D154" s="47" t="str">
        <f>IF(COUNTIF('วางแผนพัฒนาHRD(IDP)'!$B$8:$B$704,B154),"มีแผนการพัฒนาแล้ว",IF(B154="","ป้อนรายชื่อบุคลากรเพิ่ม(ถ้ามี)","ยังไม่มีแผนการพัฒนา"))</f>
        <v>ยังไม่มีแผนการพัฒนา</v>
      </c>
    </row>
    <row r="155" spans="1:4">
      <c r="A155" s="42">
        <v>151</v>
      </c>
      <c r="B155" s="105" t="s">
        <v>242</v>
      </c>
      <c r="C155" s="119" t="s">
        <v>96</v>
      </c>
      <c r="D155" s="47" t="str">
        <f>IF(COUNTIF('วางแผนพัฒนาHRD(IDP)'!$B$8:$B$704,B155),"มีแผนการพัฒนาแล้ว",IF(B155="","ป้อนรายชื่อบุคลากรเพิ่ม(ถ้ามี)","ยังไม่มีแผนการพัฒนา"))</f>
        <v>ยังไม่มีแผนการพัฒนา</v>
      </c>
    </row>
    <row r="156" spans="1:4">
      <c r="A156" s="42">
        <v>152</v>
      </c>
      <c r="B156" s="101" t="s">
        <v>243</v>
      </c>
      <c r="C156" s="119" t="s">
        <v>96</v>
      </c>
      <c r="D156" s="47" t="str">
        <f>IF(COUNTIF('วางแผนพัฒนาHRD(IDP)'!$B$8:$B$704,B156),"มีแผนการพัฒนาแล้ว",IF(B156="","ป้อนรายชื่อบุคลากรเพิ่ม(ถ้ามี)","ยังไม่มีแผนการพัฒนา"))</f>
        <v>ยังไม่มีแผนการพัฒนา</v>
      </c>
    </row>
    <row r="157" spans="1:4">
      <c r="A157" s="42">
        <v>153</v>
      </c>
      <c r="B157" s="101" t="s">
        <v>244</v>
      </c>
      <c r="C157" s="119" t="s">
        <v>96</v>
      </c>
      <c r="D157" s="47" t="str">
        <f>IF(COUNTIF('วางแผนพัฒนาHRD(IDP)'!$B$8:$B$704,B157),"มีแผนการพัฒนาแล้ว",IF(B157="","ป้อนรายชื่อบุคลากรเพิ่ม(ถ้ามี)","ยังไม่มีแผนการพัฒนา"))</f>
        <v>ยังไม่มีแผนการพัฒนา</v>
      </c>
    </row>
    <row r="158" spans="1:4">
      <c r="A158" s="42">
        <v>154</v>
      </c>
      <c r="B158" s="100" t="s">
        <v>245</v>
      </c>
      <c r="C158" s="119" t="s">
        <v>96</v>
      </c>
      <c r="D158" s="47" t="str">
        <f>IF(COUNTIF('วางแผนพัฒนาHRD(IDP)'!$B$8:$B$704,B158),"มีแผนการพัฒนาแล้ว",IF(B158="","ป้อนรายชื่อบุคลากรเพิ่ม(ถ้ามี)","ยังไม่มีแผนการพัฒนา"))</f>
        <v>ยังไม่มีแผนการพัฒนา</v>
      </c>
    </row>
    <row r="159" spans="1:4">
      <c r="A159" s="42">
        <v>155</v>
      </c>
      <c r="B159" s="105" t="s">
        <v>60</v>
      </c>
      <c r="C159" s="119" t="s">
        <v>96</v>
      </c>
      <c r="D159" s="47" t="str">
        <f>IF(COUNTIF('วางแผนพัฒนาHRD(IDP)'!$B$8:$B$704,B159),"มีแผนการพัฒนาแล้ว",IF(B159="","ป้อนรายชื่อบุคลากรเพิ่ม(ถ้ามี)","ยังไม่มีแผนการพัฒนา"))</f>
        <v>ยังไม่มีแผนการพัฒนา</v>
      </c>
    </row>
    <row r="160" spans="1:4">
      <c r="A160" s="42">
        <v>156</v>
      </c>
      <c r="B160" s="101" t="s">
        <v>246</v>
      </c>
      <c r="C160" s="119" t="s">
        <v>96</v>
      </c>
      <c r="D160" s="47" t="str">
        <f>IF(COUNTIF('วางแผนพัฒนาHRD(IDP)'!$B$8:$B$704,B160),"มีแผนการพัฒนาแล้ว",IF(B160="","ป้อนรายชื่อบุคลากรเพิ่ม(ถ้ามี)","ยังไม่มีแผนการพัฒนา"))</f>
        <v>ยังไม่มีแผนการพัฒนา</v>
      </c>
    </row>
    <row r="161" spans="1:4">
      <c r="A161" s="42">
        <v>157</v>
      </c>
      <c r="B161" s="101" t="s">
        <v>247</v>
      </c>
      <c r="C161" s="119" t="s">
        <v>96</v>
      </c>
      <c r="D161" s="47" t="str">
        <f>IF(COUNTIF('วางแผนพัฒนาHRD(IDP)'!$B$8:$B$704,B161),"มีแผนการพัฒนาแล้ว",IF(B161="","ป้อนรายชื่อบุคลากรเพิ่ม(ถ้ามี)","ยังไม่มีแผนการพัฒนา"))</f>
        <v>มีแผนการพัฒนาแล้ว</v>
      </c>
    </row>
    <row r="162" spans="1:4">
      <c r="A162" s="42">
        <v>158</v>
      </c>
      <c r="B162" s="101" t="s">
        <v>248</v>
      </c>
      <c r="C162" s="119" t="s">
        <v>96</v>
      </c>
      <c r="D162" s="47" t="str">
        <f>IF(COUNTIF('วางแผนพัฒนาHRD(IDP)'!$B$8:$B$704,B162),"มีแผนการพัฒนาแล้ว",IF(B162="","ป้อนรายชื่อบุคลากรเพิ่ม(ถ้ามี)","ยังไม่มีแผนการพัฒนา"))</f>
        <v>ยังไม่มีแผนการพัฒนา</v>
      </c>
    </row>
    <row r="163" spans="1:4">
      <c r="A163" s="42">
        <v>159</v>
      </c>
      <c r="B163" s="101" t="s">
        <v>249</v>
      </c>
      <c r="C163" s="119" t="s">
        <v>96</v>
      </c>
      <c r="D163" s="47" t="str">
        <f>IF(COUNTIF('วางแผนพัฒนาHRD(IDP)'!$B$8:$B$704,B163),"มีแผนการพัฒนาแล้ว",IF(B163="","ป้อนรายชื่อบุคลากรเพิ่ม(ถ้ามี)","ยังไม่มีแผนการพัฒนา"))</f>
        <v>ยังไม่มีแผนการพัฒนา</v>
      </c>
    </row>
    <row r="164" spans="1:4">
      <c r="A164" s="42">
        <v>160</v>
      </c>
      <c r="B164" s="100" t="s">
        <v>250</v>
      </c>
      <c r="C164" s="119" t="s">
        <v>96</v>
      </c>
      <c r="D164" s="47" t="str">
        <f>IF(COUNTIF('วางแผนพัฒนาHRD(IDP)'!$B$8:$B$704,B164),"มีแผนการพัฒนาแล้ว",IF(B164="","ป้อนรายชื่อบุคลากรเพิ่ม(ถ้ามี)","ยังไม่มีแผนการพัฒนา"))</f>
        <v>ยังไม่มีแผนการพัฒนา</v>
      </c>
    </row>
    <row r="165" spans="1:4">
      <c r="A165" s="42">
        <v>161</v>
      </c>
      <c r="B165" s="101" t="s">
        <v>251</v>
      </c>
      <c r="C165" s="120" t="s">
        <v>96</v>
      </c>
      <c r="D165" s="47" t="str">
        <f>IF(COUNTIF('วางแผนพัฒนาHRD(IDP)'!$B$8:$B$704,B165),"มีแผนการพัฒนาแล้ว",IF(B165="","ป้อนรายชื่อบุคลากรเพิ่ม(ถ้ามี)","ยังไม่มีแผนการพัฒนา"))</f>
        <v>มีแผนการพัฒนาแล้ว</v>
      </c>
    </row>
    <row r="166" spans="1:4">
      <c r="A166" s="42">
        <v>162</v>
      </c>
      <c r="B166" s="101" t="s">
        <v>252</v>
      </c>
      <c r="C166" s="119" t="s">
        <v>96</v>
      </c>
      <c r="D166" s="47" t="str">
        <f>IF(COUNTIF('วางแผนพัฒนาHRD(IDP)'!$B$8:$B$704,B166),"มีแผนการพัฒนาแล้ว",IF(B166="","ป้อนรายชื่อบุคลากรเพิ่ม(ถ้ามี)","ยังไม่มีแผนการพัฒนา"))</f>
        <v>ยังไม่มีแผนการพัฒนา</v>
      </c>
    </row>
    <row r="167" spans="1:4">
      <c r="A167" s="42">
        <v>163</v>
      </c>
      <c r="B167" s="100" t="s">
        <v>61</v>
      </c>
      <c r="C167" s="119" t="s">
        <v>96</v>
      </c>
      <c r="D167" s="47" t="str">
        <f>IF(COUNTIF('วางแผนพัฒนาHRD(IDP)'!$B$8:$B$704,B167),"มีแผนการพัฒนาแล้ว",IF(B167="","ป้อนรายชื่อบุคลากรเพิ่ม(ถ้ามี)","ยังไม่มีแผนการพัฒนา"))</f>
        <v>มีแผนการพัฒนาแล้ว</v>
      </c>
    </row>
    <row r="168" spans="1:4">
      <c r="A168" s="42">
        <v>164</v>
      </c>
      <c r="B168" s="101" t="s">
        <v>253</v>
      </c>
      <c r="C168" s="119" t="s">
        <v>96</v>
      </c>
      <c r="D168" s="47" t="str">
        <f>IF(COUNTIF('วางแผนพัฒนาHRD(IDP)'!$B$8:$B$704,B168),"มีแผนการพัฒนาแล้ว",IF(B168="","ป้อนรายชื่อบุคลากรเพิ่ม(ถ้ามี)","ยังไม่มีแผนการพัฒนา"))</f>
        <v>ยังไม่มีแผนการพัฒนา</v>
      </c>
    </row>
    <row r="169" spans="1:4">
      <c r="A169" s="42">
        <v>165</v>
      </c>
      <c r="B169" s="102" t="s">
        <v>254</v>
      </c>
      <c r="C169" s="119"/>
      <c r="D169" s="47" t="str">
        <f>IF(COUNTIF('วางแผนพัฒนาHRD(IDP)'!$B$8:$B$704,B169),"มีแผนการพัฒนาแล้ว",IF(B169="","ป้อนรายชื่อบุคลากรเพิ่ม(ถ้ามี)","ยังไม่มีแผนการพัฒนา"))</f>
        <v>มีแผนการพัฒนาแล้ว</v>
      </c>
    </row>
    <row r="170" spans="1:4">
      <c r="A170" s="42">
        <v>166</v>
      </c>
      <c r="B170" s="100" t="s">
        <v>255</v>
      </c>
      <c r="C170" s="120" t="s">
        <v>96</v>
      </c>
      <c r="D170" s="47" t="str">
        <f>IF(COUNTIF('วางแผนพัฒนาHRD(IDP)'!$B$8:$B$704,B170),"มีแผนการพัฒนาแล้ว",IF(B170="","ป้อนรายชื่อบุคลากรเพิ่ม(ถ้ามี)","ยังไม่มีแผนการพัฒนา"))</f>
        <v>ยังไม่มีแผนการพัฒนา</v>
      </c>
    </row>
    <row r="171" spans="1:4">
      <c r="A171" s="42">
        <v>167</v>
      </c>
      <c r="B171" s="101" t="s">
        <v>256</v>
      </c>
      <c r="C171" s="119" t="s">
        <v>96</v>
      </c>
      <c r="D171" s="47" t="str">
        <f>IF(COUNTIF('วางแผนพัฒนาHRD(IDP)'!$B$8:$B$704,B171),"มีแผนการพัฒนาแล้ว",IF(B171="","ป้อนรายชื่อบุคลากรเพิ่ม(ถ้ามี)","ยังไม่มีแผนการพัฒนา"))</f>
        <v>ยังไม่มีแผนการพัฒนา</v>
      </c>
    </row>
    <row r="172" spans="1:4">
      <c r="A172" s="42">
        <v>168</v>
      </c>
      <c r="B172" s="101" t="s">
        <v>257</v>
      </c>
      <c r="C172" s="119" t="s">
        <v>96</v>
      </c>
      <c r="D172" s="47" t="str">
        <f>IF(COUNTIF('วางแผนพัฒนาHRD(IDP)'!$B$8:$B$704,B172),"มีแผนการพัฒนาแล้ว",IF(B172="","ป้อนรายชื่อบุคลากรเพิ่ม(ถ้ามี)","ยังไม่มีแผนการพัฒนา"))</f>
        <v>ยังไม่มีแผนการพัฒนา</v>
      </c>
    </row>
    <row r="173" spans="1:4">
      <c r="A173" s="42">
        <v>169</v>
      </c>
      <c r="B173" s="101" t="s">
        <v>258</v>
      </c>
      <c r="C173" s="119" t="s">
        <v>96</v>
      </c>
      <c r="D173" s="47" t="str">
        <f>IF(COUNTIF('วางแผนพัฒนาHRD(IDP)'!$B$8:$B$704,B173),"มีแผนการพัฒนาแล้ว",IF(B173="","ป้อนรายชื่อบุคลากรเพิ่ม(ถ้ามี)","ยังไม่มีแผนการพัฒนา"))</f>
        <v>ยังไม่มีแผนการพัฒนา</v>
      </c>
    </row>
    <row r="174" spans="1:4">
      <c r="A174" s="42">
        <v>170</v>
      </c>
      <c r="B174" s="101" t="s">
        <v>115</v>
      </c>
      <c r="C174" s="119" t="s">
        <v>96</v>
      </c>
      <c r="D174" s="47" t="str">
        <f>IF(COUNTIF('วางแผนพัฒนาHRD(IDP)'!$B$8:$B$704,B174),"มีแผนการพัฒนาแล้ว",IF(B174="","ป้อนรายชื่อบุคลากรเพิ่ม(ถ้ามี)","ยังไม่มีแผนการพัฒนา"))</f>
        <v>มีแผนการพัฒนาแล้ว</v>
      </c>
    </row>
    <row r="175" spans="1:4">
      <c r="A175" s="42">
        <v>171</v>
      </c>
      <c r="B175" s="101" t="s">
        <v>259</v>
      </c>
      <c r="C175" s="119" t="s">
        <v>96</v>
      </c>
      <c r="D175" s="47" t="str">
        <f>IF(COUNTIF('วางแผนพัฒนาHRD(IDP)'!$B$8:$B$704,B175),"มีแผนการพัฒนาแล้ว",IF(B175="","ป้อนรายชื่อบุคลากรเพิ่ม(ถ้ามี)","ยังไม่มีแผนการพัฒนา"))</f>
        <v>ยังไม่มีแผนการพัฒนา</v>
      </c>
    </row>
    <row r="176" spans="1:4">
      <c r="A176" s="42">
        <v>172</v>
      </c>
      <c r="B176" s="101" t="s">
        <v>260</v>
      </c>
      <c r="C176" s="119" t="s">
        <v>96</v>
      </c>
      <c r="D176" s="47" t="str">
        <f>IF(COUNTIF('วางแผนพัฒนาHRD(IDP)'!$B$8:$B$704,B176),"มีแผนการพัฒนาแล้ว",IF(B176="","ป้อนรายชื่อบุคลากรเพิ่ม(ถ้ามี)","ยังไม่มีแผนการพัฒนา"))</f>
        <v>ยังไม่มีแผนการพัฒนา</v>
      </c>
    </row>
    <row r="177" spans="1:4">
      <c r="A177" s="42">
        <v>173</v>
      </c>
      <c r="B177" s="101" t="s">
        <v>261</v>
      </c>
      <c r="C177" s="119" t="s">
        <v>96</v>
      </c>
      <c r="D177" s="47" t="str">
        <f>IF(COUNTIF('วางแผนพัฒนาHRD(IDP)'!$B$8:$B$704,B177),"มีแผนการพัฒนาแล้ว",IF(B177="","ป้อนรายชื่อบุคลากรเพิ่ม(ถ้ามี)","ยังไม่มีแผนการพัฒนา"))</f>
        <v>ยังไม่มีแผนการพัฒนา</v>
      </c>
    </row>
    <row r="178" spans="1:4">
      <c r="A178" s="42">
        <v>174</v>
      </c>
      <c r="B178" s="101" t="s">
        <v>262</v>
      </c>
      <c r="C178" s="119" t="s">
        <v>96</v>
      </c>
      <c r="D178" s="47" t="str">
        <f>IF(COUNTIF('วางแผนพัฒนาHRD(IDP)'!$B$8:$B$704,B178),"มีแผนการพัฒนาแล้ว",IF(B178="","ป้อนรายชื่อบุคลากรเพิ่ม(ถ้ามี)","ยังไม่มีแผนการพัฒนา"))</f>
        <v>ยังไม่มีแผนการพัฒนา</v>
      </c>
    </row>
    <row r="179" spans="1:4">
      <c r="A179" s="42">
        <v>175</v>
      </c>
      <c r="B179" s="101" t="s">
        <v>263</v>
      </c>
      <c r="C179" s="119" t="s">
        <v>96</v>
      </c>
      <c r="D179" s="47" t="str">
        <f>IF(COUNTIF('วางแผนพัฒนาHRD(IDP)'!$B$8:$B$704,B179),"มีแผนการพัฒนาแล้ว",IF(B179="","ป้อนรายชื่อบุคลากรเพิ่ม(ถ้ามี)","ยังไม่มีแผนการพัฒนา"))</f>
        <v>ยังไม่มีแผนการพัฒนา</v>
      </c>
    </row>
    <row r="180" spans="1:4">
      <c r="A180" s="42">
        <v>176</v>
      </c>
      <c r="B180" s="101" t="s">
        <v>264</v>
      </c>
      <c r="C180" s="119" t="s">
        <v>96</v>
      </c>
      <c r="D180" s="47" t="str">
        <f>IF(COUNTIF('วางแผนพัฒนาHRD(IDP)'!$B$8:$B$704,B180),"มีแผนการพัฒนาแล้ว",IF(B180="","ป้อนรายชื่อบุคลากรเพิ่ม(ถ้ามี)","ยังไม่มีแผนการพัฒนา"))</f>
        <v>ยังไม่มีแผนการพัฒนา</v>
      </c>
    </row>
    <row r="181" spans="1:4">
      <c r="A181" s="42">
        <v>177</v>
      </c>
      <c r="B181" s="106" t="s">
        <v>265</v>
      </c>
      <c r="C181" s="119" t="s">
        <v>96</v>
      </c>
      <c r="D181" s="47" t="str">
        <f>IF(COUNTIF('วางแผนพัฒนาHRD(IDP)'!$B$8:$B$704,B181),"มีแผนการพัฒนาแล้ว",IF(B181="","ป้อนรายชื่อบุคลากรเพิ่ม(ถ้ามี)","ยังไม่มีแผนการพัฒนา"))</f>
        <v>ยังไม่มีแผนการพัฒนา</v>
      </c>
    </row>
    <row r="182" spans="1:4">
      <c r="A182" s="42">
        <v>178</v>
      </c>
      <c r="B182" s="101" t="s">
        <v>266</v>
      </c>
      <c r="C182" s="119" t="s">
        <v>96</v>
      </c>
      <c r="D182" s="47" t="str">
        <f>IF(COUNTIF('วางแผนพัฒนาHRD(IDP)'!$B$8:$B$704,B182),"มีแผนการพัฒนาแล้ว",IF(B182="","ป้อนรายชื่อบุคลากรเพิ่ม(ถ้ามี)","ยังไม่มีแผนการพัฒนา"))</f>
        <v>ยังไม่มีแผนการพัฒนา</v>
      </c>
    </row>
    <row r="183" spans="1:4">
      <c r="A183" s="42">
        <v>179</v>
      </c>
      <c r="B183" s="101" t="s">
        <v>267</v>
      </c>
      <c r="C183" s="119" t="s">
        <v>96</v>
      </c>
      <c r="D183" s="47" t="str">
        <f>IF(COUNTIF('วางแผนพัฒนาHRD(IDP)'!$B$8:$B$704,B183),"มีแผนการพัฒนาแล้ว",IF(B183="","ป้อนรายชื่อบุคลากรเพิ่ม(ถ้ามี)","ยังไม่มีแผนการพัฒนา"))</f>
        <v>มีแผนการพัฒนาแล้ว</v>
      </c>
    </row>
    <row r="184" spans="1:4">
      <c r="A184" s="42">
        <v>180</v>
      </c>
      <c r="B184" s="101" t="s">
        <v>268</v>
      </c>
      <c r="C184" s="119" t="s">
        <v>96</v>
      </c>
      <c r="D184" s="47" t="str">
        <f>IF(COUNTIF('วางแผนพัฒนาHRD(IDP)'!$B$8:$B$704,B184),"มีแผนการพัฒนาแล้ว",IF(B184="","ป้อนรายชื่อบุคลากรเพิ่ม(ถ้ามี)","ยังไม่มีแผนการพัฒนา"))</f>
        <v>ยังไม่มีแผนการพัฒนา</v>
      </c>
    </row>
    <row r="185" spans="1:4">
      <c r="A185" s="42">
        <v>181</v>
      </c>
      <c r="B185" s="101" t="s">
        <v>269</v>
      </c>
      <c r="C185" s="119" t="s">
        <v>96</v>
      </c>
      <c r="D185" s="47" t="str">
        <f>IF(COUNTIF('วางแผนพัฒนาHRD(IDP)'!$B$8:$B$704,B185),"มีแผนการพัฒนาแล้ว",IF(B185="","ป้อนรายชื่อบุคลากรเพิ่ม(ถ้ามี)","ยังไม่มีแผนการพัฒนา"))</f>
        <v>ยังไม่มีแผนการพัฒนา</v>
      </c>
    </row>
    <row r="186" spans="1:4">
      <c r="A186" s="42">
        <v>182</v>
      </c>
      <c r="B186" s="103" t="s">
        <v>270</v>
      </c>
      <c r="C186" s="119" t="s">
        <v>96</v>
      </c>
      <c r="D186" s="47" t="str">
        <f>IF(COUNTIF('วางแผนพัฒนาHRD(IDP)'!$B$8:$B$704,B186),"มีแผนการพัฒนาแล้ว",IF(B186="","ป้อนรายชื่อบุคลากรเพิ่ม(ถ้ามี)","ยังไม่มีแผนการพัฒนา"))</f>
        <v>มีแผนการพัฒนาแล้ว</v>
      </c>
    </row>
    <row r="187" spans="1:4">
      <c r="A187" s="42">
        <v>183</v>
      </c>
      <c r="B187" s="101" t="s">
        <v>62</v>
      </c>
      <c r="C187" s="119" t="s">
        <v>96</v>
      </c>
      <c r="D187" s="47" t="str">
        <f>IF(COUNTIF('วางแผนพัฒนาHRD(IDP)'!$B$8:$B$704,B187),"มีแผนการพัฒนาแล้ว",IF(B187="","ป้อนรายชื่อบุคลากรเพิ่ม(ถ้ามี)","ยังไม่มีแผนการพัฒนา"))</f>
        <v>มีแผนการพัฒนาแล้ว</v>
      </c>
    </row>
    <row r="188" spans="1:4">
      <c r="A188" s="42">
        <v>184</v>
      </c>
      <c r="B188" s="101" t="s">
        <v>271</v>
      </c>
      <c r="C188" s="120" t="s">
        <v>96</v>
      </c>
      <c r="D188" s="47" t="str">
        <f>IF(COUNTIF('วางแผนพัฒนาHRD(IDP)'!$B$8:$B$704,B188),"มีแผนการพัฒนาแล้ว",IF(B188="","ป้อนรายชื่อบุคลากรเพิ่ม(ถ้ามี)","ยังไม่มีแผนการพัฒนา"))</f>
        <v>ยังไม่มีแผนการพัฒนา</v>
      </c>
    </row>
    <row r="189" spans="1:4">
      <c r="A189" s="42">
        <v>185</v>
      </c>
      <c r="B189" s="101" t="s">
        <v>63</v>
      </c>
      <c r="C189" s="119" t="s">
        <v>96</v>
      </c>
      <c r="D189" s="47" t="str">
        <f>IF(COUNTIF('วางแผนพัฒนาHRD(IDP)'!$B$8:$B$704,B189),"มีแผนการพัฒนาแล้ว",IF(B189="","ป้อนรายชื่อบุคลากรเพิ่ม(ถ้ามี)","ยังไม่มีแผนการพัฒนา"))</f>
        <v>ยังไม่มีแผนการพัฒนา</v>
      </c>
    </row>
    <row r="190" spans="1:4">
      <c r="A190" s="42">
        <v>186</v>
      </c>
      <c r="B190" s="103" t="s">
        <v>272</v>
      </c>
      <c r="C190" s="119" t="s">
        <v>96</v>
      </c>
      <c r="D190" s="47" t="str">
        <f>IF(COUNTIF('วางแผนพัฒนาHRD(IDP)'!$B$8:$B$704,B190),"มีแผนการพัฒนาแล้ว",IF(B190="","ป้อนรายชื่อบุคลากรเพิ่ม(ถ้ามี)","ยังไม่มีแผนการพัฒนา"))</f>
        <v>ยังไม่มีแผนการพัฒนา</v>
      </c>
    </row>
    <row r="191" spans="1:4">
      <c r="A191" s="42">
        <v>187</v>
      </c>
      <c r="B191" s="103" t="s">
        <v>273</v>
      </c>
      <c r="C191" s="119" t="s">
        <v>96</v>
      </c>
      <c r="D191" s="47" t="str">
        <f>IF(COUNTIF('วางแผนพัฒนาHRD(IDP)'!$B$8:$B$704,B191),"มีแผนการพัฒนาแล้ว",IF(B191="","ป้อนรายชื่อบุคลากรเพิ่ม(ถ้ามี)","ยังไม่มีแผนการพัฒนา"))</f>
        <v>ยังไม่มีแผนการพัฒนา</v>
      </c>
    </row>
    <row r="192" spans="1:4">
      <c r="A192" s="42">
        <v>188</v>
      </c>
      <c r="B192" s="103" t="s">
        <v>274</v>
      </c>
      <c r="C192" s="119" t="s">
        <v>96</v>
      </c>
      <c r="D192" s="47" t="str">
        <f>IF(COUNTIF('วางแผนพัฒนาHRD(IDP)'!$B$8:$B$704,B192),"มีแผนการพัฒนาแล้ว",IF(B192="","ป้อนรายชื่อบุคลากรเพิ่ม(ถ้ามี)","ยังไม่มีแผนการพัฒนา"))</f>
        <v>มีแผนการพัฒนาแล้ว</v>
      </c>
    </row>
    <row r="193" spans="1:4">
      <c r="A193" s="42">
        <v>189</v>
      </c>
      <c r="B193" s="103" t="s">
        <v>275</v>
      </c>
      <c r="C193" s="119" t="s">
        <v>96</v>
      </c>
      <c r="D193" s="47" t="str">
        <f>IF(COUNTIF('วางแผนพัฒนาHRD(IDP)'!$B$8:$B$704,B193),"มีแผนการพัฒนาแล้ว",IF(B193="","ป้อนรายชื่อบุคลากรเพิ่ม(ถ้ามี)","ยังไม่มีแผนการพัฒนา"))</f>
        <v>ยังไม่มีแผนการพัฒนา</v>
      </c>
    </row>
    <row r="194" spans="1:4">
      <c r="A194" s="42">
        <v>190</v>
      </c>
      <c r="B194" s="103" t="s">
        <v>276</v>
      </c>
      <c r="C194" s="119" t="s">
        <v>96</v>
      </c>
      <c r="D194" s="47" t="str">
        <f>IF(COUNTIF('วางแผนพัฒนาHRD(IDP)'!$B$8:$B$704,B194),"มีแผนการพัฒนาแล้ว",IF(B194="","ป้อนรายชื่อบุคลากรเพิ่ม(ถ้ามี)","ยังไม่มีแผนการพัฒนา"))</f>
        <v>ยังไม่มีแผนการพัฒนา</v>
      </c>
    </row>
    <row r="195" spans="1:4">
      <c r="A195" s="42">
        <v>191</v>
      </c>
      <c r="B195" s="101" t="s">
        <v>277</v>
      </c>
      <c r="C195" s="119" t="s">
        <v>96</v>
      </c>
      <c r="D195" s="47" t="str">
        <f>IF(COUNTIF('วางแผนพัฒนาHRD(IDP)'!$B$8:$B$704,B195),"มีแผนการพัฒนาแล้ว",IF(B195="","ป้อนรายชื่อบุคลากรเพิ่ม(ถ้ามี)","ยังไม่มีแผนการพัฒนา"))</f>
        <v>ยังไม่มีแผนการพัฒนา</v>
      </c>
    </row>
    <row r="196" spans="1:4">
      <c r="A196" s="42">
        <v>192</v>
      </c>
      <c r="B196" s="103" t="s">
        <v>278</v>
      </c>
      <c r="C196" s="119" t="s">
        <v>96</v>
      </c>
      <c r="D196" s="47" t="str">
        <f>IF(COUNTIF('วางแผนพัฒนาHRD(IDP)'!$B$8:$B$704,B196),"มีแผนการพัฒนาแล้ว",IF(B196="","ป้อนรายชื่อบุคลากรเพิ่ม(ถ้ามี)","ยังไม่มีแผนการพัฒนา"))</f>
        <v>ยังไม่มีแผนการพัฒนา</v>
      </c>
    </row>
    <row r="197" spans="1:4">
      <c r="A197" s="42">
        <v>193</v>
      </c>
      <c r="B197" s="101" t="s">
        <v>64</v>
      </c>
      <c r="C197" s="119" t="s">
        <v>96</v>
      </c>
      <c r="D197" s="47" t="str">
        <f>IF(COUNTIF('วางแผนพัฒนาHRD(IDP)'!$B$8:$B$704,B197),"มีแผนการพัฒนาแล้ว",IF(B197="","ป้อนรายชื่อบุคลากรเพิ่ม(ถ้ามี)","ยังไม่มีแผนการพัฒนา"))</f>
        <v>ยังไม่มีแผนการพัฒนา</v>
      </c>
    </row>
    <row r="198" spans="1:4">
      <c r="A198" s="42">
        <v>194</v>
      </c>
      <c r="B198" s="106" t="s">
        <v>279</v>
      </c>
      <c r="C198" s="119" t="s">
        <v>96</v>
      </c>
      <c r="D198" s="47" t="str">
        <f>IF(COUNTIF('วางแผนพัฒนาHRD(IDP)'!$B$8:$B$704,B198),"มีแผนการพัฒนาแล้ว",IF(B198="","ป้อนรายชื่อบุคลากรเพิ่ม(ถ้ามี)","ยังไม่มีแผนการพัฒนา"))</f>
        <v>ยังไม่มีแผนการพัฒนา</v>
      </c>
    </row>
    <row r="199" spans="1:4">
      <c r="A199" s="42">
        <v>195</v>
      </c>
      <c r="B199" s="103" t="s">
        <v>280</v>
      </c>
      <c r="C199" s="119" t="s">
        <v>96</v>
      </c>
      <c r="D199" s="47" t="str">
        <f>IF(COUNTIF('วางแผนพัฒนาHRD(IDP)'!$B$8:$B$704,B199),"มีแผนการพัฒนาแล้ว",IF(B199="","ป้อนรายชื่อบุคลากรเพิ่ม(ถ้ามี)","ยังไม่มีแผนการพัฒนา"))</f>
        <v>ยังไม่มีแผนการพัฒนา</v>
      </c>
    </row>
    <row r="200" spans="1:4">
      <c r="A200" s="42">
        <v>196</v>
      </c>
      <c r="B200" s="102" t="s">
        <v>65</v>
      </c>
      <c r="C200" s="119" t="s">
        <v>96</v>
      </c>
      <c r="D200" s="47" t="str">
        <f>IF(COUNTIF('วางแผนพัฒนาHRD(IDP)'!$B$8:$B$704,B200),"มีแผนการพัฒนาแล้ว",IF(B200="","ป้อนรายชื่อบุคลากรเพิ่ม(ถ้ามี)","ยังไม่มีแผนการพัฒนา"))</f>
        <v>ยังไม่มีแผนการพัฒนา</v>
      </c>
    </row>
    <row r="201" spans="1:4">
      <c r="A201" s="42">
        <v>197</v>
      </c>
      <c r="B201" s="103" t="s">
        <v>281</v>
      </c>
      <c r="C201" s="119" t="s">
        <v>96</v>
      </c>
      <c r="D201" s="47" t="str">
        <f>IF(COUNTIF('วางแผนพัฒนาHRD(IDP)'!$B$8:$B$704,B201),"มีแผนการพัฒนาแล้ว",IF(B201="","ป้อนรายชื่อบุคลากรเพิ่ม(ถ้ามี)","ยังไม่มีแผนการพัฒนา"))</f>
        <v>ยังไม่มีแผนการพัฒนา</v>
      </c>
    </row>
    <row r="202" spans="1:4">
      <c r="A202" s="42">
        <v>198</v>
      </c>
      <c r="B202" s="103" t="s">
        <v>282</v>
      </c>
      <c r="C202" s="119" t="s">
        <v>96</v>
      </c>
      <c r="D202" s="47" t="str">
        <f>IF(COUNTIF('วางแผนพัฒนาHRD(IDP)'!$B$8:$B$704,B202),"มีแผนการพัฒนาแล้ว",IF(B202="","ป้อนรายชื่อบุคลากรเพิ่ม(ถ้ามี)","ยังไม่มีแผนการพัฒนา"))</f>
        <v>ยังไม่มีแผนการพัฒนา</v>
      </c>
    </row>
    <row r="203" spans="1:4">
      <c r="A203" s="42">
        <v>199</v>
      </c>
      <c r="B203" s="103" t="s">
        <v>283</v>
      </c>
      <c r="C203" s="119" t="s">
        <v>96</v>
      </c>
      <c r="D203" s="47" t="str">
        <f>IF(COUNTIF('วางแผนพัฒนาHRD(IDP)'!$B$8:$B$704,B203),"มีแผนการพัฒนาแล้ว",IF(B203="","ป้อนรายชื่อบุคลากรเพิ่ม(ถ้ามี)","ยังไม่มีแผนการพัฒนา"))</f>
        <v>ยังไม่มีแผนการพัฒนา</v>
      </c>
    </row>
    <row r="204" spans="1:4">
      <c r="A204" s="42">
        <v>200</v>
      </c>
      <c r="B204" s="103" t="s">
        <v>284</v>
      </c>
      <c r="C204" s="119" t="s">
        <v>96</v>
      </c>
      <c r="D204" s="47" t="str">
        <f>IF(COUNTIF('วางแผนพัฒนาHRD(IDP)'!$B$8:$B$704,B204),"มีแผนการพัฒนาแล้ว",IF(B204="","ป้อนรายชื่อบุคลากรเพิ่ม(ถ้ามี)","ยังไม่มีแผนการพัฒนา"))</f>
        <v>ยังไม่มีแผนการพัฒนา</v>
      </c>
    </row>
    <row r="205" spans="1:4">
      <c r="A205" s="42">
        <v>201</v>
      </c>
      <c r="B205" s="103" t="s">
        <v>285</v>
      </c>
      <c r="C205" s="119" t="s">
        <v>96</v>
      </c>
      <c r="D205" s="47" t="str">
        <f>IF(COUNTIF('วางแผนพัฒนาHRD(IDP)'!$B$8:$B$704,B205),"มีแผนการพัฒนาแล้ว",IF(B205="","ป้อนรายชื่อบุคลากรเพิ่ม(ถ้ามี)","ยังไม่มีแผนการพัฒนา"))</f>
        <v>ยังไม่มีแผนการพัฒนา</v>
      </c>
    </row>
    <row r="206" spans="1:4">
      <c r="A206" s="42">
        <v>202</v>
      </c>
      <c r="B206" s="103" t="s">
        <v>286</v>
      </c>
      <c r="C206" s="119" t="s">
        <v>96</v>
      </c>
      <c r="D206" s="47" t="str">
        <f>IF(COUNTIF('วางแผนพัฒนาHRD(IDP)'!$B$8:$B$704,B206),"มีแผนการพัฒนาแล้ว",IF(B206="","ป้อนรายชื่อบุคลากรเพิ่ม(ถ้ามี)","ยังไม่มีแผนการพัฒนา"))</f>
        <v>ยังไม่มีแผนการพัฒนา</v>
      </c>
    </row>
    <row r="207" spans="1:4">
      <c r="A207" s="42">
        <v>203</v>
      </c>
      <c r="B207" s="100" t="s">
        <v>66</v>
      </c>
      <c r="C207" s="119" t="s">
        <v>96</v>
      </c>
      <c r="D207" s="47" t="str">
        <f>IF(COUNTIF('วางแผนพัฒนาHRD(IDP)'!$B$8:$B$704,B207),"มีแผนการพัฒนาแล้ว",IF(B207="","ป้อนรายชื่อบุคลากรเพิ่ม(ถ้ามี)","ยังไม่มีแผนการพัฒนา"))</f>
        <v>ยังไม่มีแผนการพัฒนา</v>
      </c>
    </row>
    <row r="208" spans="1:4">
      <c r="A208" s="42">
        <v>204</v>
      </c>
      <c r="B208" s="103" t="s">
        <v>287</v>
      </c>
      <c r="C208" s="119" t="s">
        <v>96</v>
      </c>
      <c r="D208" s="47" t="str">
        <f>IF(COUNTIF('วางแผนพัฒนาHRD(IDP)'!$B$8:$B$704,B208),"มีแผนการพัฒนาแล้ว",IF(B208="","ป้อนรายชื่อบุคลากรเพิ่ม(ถ้ามี)","ยังไม่มีแผนการพัฒนา"))</f>
        <v>ยังไม่มีแผนการพัฒนา</v>
      </c>
    </row>
    <row r="209" spans="1:4">
      <c r="A209" s="42">
        <v>205</v>
      </c>
      <c r="B209" s="103" t="s">
        <v>288</v>
      </c>
      <c r="C209" s="119" t="s">
        <v>96</v>
      </c>
      <c r="D209" s="47" t="str">
        <f>IF(COUNTIF('วางแผนพัฒนาHRD(IDP)'!$B$8:$B$704,B209),"มีแผนการพัฒนาแล้ว",IF(B209="","ป้อนรายชื่อบุคลากรเพิ่ม(ถ้ามี)","ยังไม่มีแผนการพัฒนา"))</f>
        <v>ยังไม่มีแผนการพัฒนา</v>
      </c>
    </row>
    <row r="210" spans="1:4">
      <c r="A210" s="42">
        <v>206</v>
      </c>
      <c r="B210" s="100" t="s">
        <v>289</v>
      </c>
      <c r="C210" s="119" t="s">
        <v>96</v>
      </c>
      <c r="D210" s="47" t="str">
        <f>IF(COUNTIF('วางแผนพัฒนาHRD(IDP)'!$B$8:$B$704,B210),"มีแผนการพัฒนาแล้ว",IF(B210="","ป้อนรายชื่อบุคลากรเพิ่ม(ถ้ามี)","ยังไม่มีแผนการพัฒนา"))</f>
        <v>ยังไม่มีแผนการพัฒนา</v>
      </c>
    </row>
    <row r="211" spans="1:4">
      <c r="A211" s="42">
        <v>207</v>
      </c>
      <c r="B211" s="101" t="s">
        <v>290</v>
      </c>
      <c r="C211" s="119" t="s">
        <v>97</v>
      </c>
      <c r="D211" s="47" t="str">
        <f>IF(COUNTIF('วางแผนพัฒนาHRD(IDP)'!$B$8:$B$704,B211),"มีแผนการพัฒนาแล้ว",IF(B211="","ป้อนรายชื่อบุคลากรเพิ่ม(ถ้ามี)","ยังไม่มีแผนการพัฒนา"))</f>
        <v>มีแผนการพัฒนาแล้ว</v>
      </c>
    </row>
    <row r="212" spans="1:4">
      <c r="A212" s="42">
        <v>208</v>
      </c>
      <c r="B212" s="102" t="s">
        <v>67</v>
      </c>
      <c r="C212" s="120" t="s">
        <v>97</v>
      </c>
      <c r="D212" s="47" t="str">
        <f>IF(COUNTIF('วางแผนพัฒนาHRD(IDP)'!$B$8:$B$704,B212),"มีแผนการพัฒนาแล้ว",IF(B212="","ป้อนรายชื่อบุคลากรเพิ่ม(ถ้ามี)","ยังไม่มีแผนการพัฒนา"))</f>
        <v>มีแผนการพัฒนาแล้ว</v>
      </c>
    </row>
    <row r="213" spans="1:4">
      <c r="A213" s="42">
        <v>209</v>
      </c>
      <c r="B213" s="107" t="s">
        <v>291</v>
      </c>
      <c r="C213" s="120" t="s">
        <v>97</v>
      </c>
      <c r="D213" s="47" t="str">
        <f>IF(COUNTIF('วางแผนพัฒนาHRD(IDP)'!$B$8:$B$704,B213),"มีแผนการพัฒนาแล้ว",IF(B213="","ป้อนรายชื่อบุคลากรเพิ่ม(ถ้ามี)","ยังไม่มีแผนการพัฒนา"))</f>
        <v>มีแผนการพัฒนาแล้ว</v>
      </c>
    </row>
    <row r="214" spans="1:4">
      <c r="A214" s="42">
        <v>210</v>
      </c>
      <c r="B214" s="107" t="s">
        <v>292</v>
      </c>
      <c r="C214" s="121" t="s">
        <v>97</v>
      </c>
      <c r="D214" s="47" t="str">
        <f>IF(COUNTIF('วางแผนพัฒนาHRD(IDP)'!$B$8:$B$704,B214),"มีแผนการพัฒนาแล้ว",IF(B214="","ป้อนรายชื่อบุคลากรเพิ่ม(ถ้ามี)","ยังไม่มีแผนการพัฒนา"))</f>
        <v>มีแผนการพัฒนาแล้ว</v>
      </c>
    </row>
    <row r="215" spans="1:4">
      <c r="A215" s="42">
        <v>211</v>
      </c>
      <c r="B215" s="102" t="s">
        <v>293</v>
      </c>
      <c r="C215" s="120" t="s">
        <v>97</v>
      </c>
      <c r="D215" s="47" t="str">
        <f>IF(COUNTIF('วางแผนพัฒนาHRD(IDP)'!$B$8:$B$704,B215),"มีแผนการพัฒนาแล้ว",IF(B215="","ป้อนรายชื่อบุคลากรเพิ่ม(ถ้ามี)","ยังไม่มีแผนการพัฒนา"))</f>
        <v>มีแผนการพัฒนาแล้ว</v>
      </c>
    </row>
    <row r="216" spans="1:4">
      <c r="A216" s="42">
        <v>212</v>
      </c>
      <c r="B216" s="108" t="s">
        <v>294</v>
      </c>
      <c r="C216" s="121" t="s">
        <v>97</v>
      </c>
      <c r="D216" s="47" t="str">
        <f>IF(COUNTIF('วางแผนพัฒนาHRD(IDP)'!$B$8:$B$704,B216),"มีแผนการพัฒนาแล้ว",IF(B216="","ป้อนรายชื่อบุคลากรเพิ่ม(ถ้ามี)","ยังไม่มีแผนการพัฒนา"))</f>
        <v>มีแผนการพัฒนาแล้ว</v>
      </c>
    </row>
    <row r="217" spans="1:4">
      <c r="A217" s="42">
        <v>213</v>
      </c>
      <c r="B217" s="109" t="s">
        <v>295</v>
      </c>
      <c r="C217" s="121" t="s">
        <v>97</v>
      </c>
      <c r="D217" s="47" t="str">
        <f>IF(COUNTIF('วางแผนพัฒนาHRD(IDP)'!$B$8:$B$704,B217),"มีแผนการพัฒนาแล้ว",IF(B217="","ป้อนรายชื่อบุคลากรเพิ่ม(ถ้ามี)","ยังไม่มีแผนการพัฒนา"))</f>
        <v>มีแผนการพัฒนาแล้ว</v>
      </c>
    </row>
    <row r="218" spans="1:4">
      <c r="A218" s="42">
        <v>214</v>
      </c>
      <c r="B218" s="107" t="s">
        <v>296</v>
      </c>
      <c r="C218" s="121" t="s">
        <v>97</v>
      </c>
      <c r="D218" s="47" t="str">
        <f>IF(COUNTIF('วางแผนพัฒนาHRD(IDP)'!$B$8:$B$704,B218),"มีแผนการพัฒนาแล้ว",IF(B218="","ป้อนรายชื่อบุคลากรเพิ่ม(ถ้ามี)","ยังไม่มีแผนการพัฒนา"))</f>
        <v>มีแผนการพัฒนาแล้ว</v>
      </c>
    </row>
    <row r="219" spans="1:4">
      <c r="A219" s="42">
        <v>215</v>
      </c>
      <c r="B219" s="101" t="s">
        <v>297</v>
      </c>
      <c r="C219" s="120" t="s">
        <v>97</v>
      </c>
      <c r="D219" s="47" t="str">
        <f>IF(COUNTIF('วางแผนพัฒนาHRD(IDP)'!$B$8:$B$704,B219),"มีแผนการพัฒนาแล้ว",IF(B219="","ป้อนรายชื่อบุคลากรเพิ่ม(ถ้ามี)","ยังไม่มีแผนการพัฒนา"))</f>
        <v>มีแผนการพัฒนาแล้ว</v>
      </c>
    </row>
    <row r="220" spans="1:4">
      <c r="A220" s="42">
        <v>216</v>
      </c>
      <c r="B220" s="101" t="s">
        <v>298</v>
      </c>
      <c r="C220" s="122" t="s">
        <v>97</v>
      </c>
      <c r="D220" s="47" t="str">
        <f>IF(COUNTIF('วางแผนพัฒนาHRD(IDP)'!$B$8:$B$704,B220),"มีแผนการพัฒนาแล้ว",IF(B220="","ป้อนรายชื่อบุคลากรเพิ่ม(ถ้ามี)","ยังไม่มีแผนการพัฒนา"))</f>
        <v>ยังไม่มีแผนการพัฒนา</v>
      </c>
    </row>
    <row r="221" spans="1:4">
      <c r="A221" s="42">
        <v>217</v>
      </c>
      <c r="B221" s="107" t="s">
        <v>299</v>
      </c>
      <c r="C221" s="123" t="s">
        <v>97</v>
      </c>
      <c r="D221" s="47" t="str">
        <f>IF(COUNTIF('วางแผนพัฒนาHRD(IDP)'!$B$8:$B$704,B221),"มีแผนการพัฒนาแล้ว",IF(B221="","ป้อนรายชื่อบุคลากรเพิ่ม(ถ้ามี)","ยังไม่มีแผนการพัฒนา"))</f>
        <v>มีแผนการพัฒนาแล้ว</v>
      </c>
    </row>
    <row r="222" spans="1:4">
      <c r="A222" s="42">
        <v>218</v>
      </c>
      <c r="B222" s="102" t="s">
        <v>300</v>
      </c>
      <c r="C222" s="120" t="s">
        <v>97</v>
      </c>
      <c r="D222" s="47" t="str">
        <f>IF(COUNTIF('วางแผนพัฒนาHRD(IDP)'!$B$8:$B$704,B222),"มีแผนการพัฒนาแล้ว",IF(B222="","ป้อนรายชื่อบุคลากรเพิ่ม(ถ้ามี)","ยังไม่มีแผนการพัฒนา"))</f>
        <v>มีแผนการพัฒนาแล้ว</v>
      </c>
    </row>
    <row r="223" spans="1:4">
      <c r="A223" s="42">
        <v>219</v>
      </c>
      <c r="B223" s="103" t="s">
        <v>301</v>
      </c>
      <c r="C223" s="120" t="s">
        <v>97</v>
      </c>
      <c r="D223" s="47" t="str">
        <f>IF(COUNTIF('วางแผนพัฒนาHRD(IDP)'!$B$8:$B$704,B223),"มีแผนการพัฒนาแล้ว",IF(B223="","ป้อนรายชื่อบุคลากรเพิ่ม(ถ้ามี)","ยังไม่มีแผนการพัฒนา"))</f>
        <v>มีแผนการพัฒนาแล้ว</v>
      </c>
    </row>
    <row r="224" spans="1:4">
      <c r="A224" s="42">
        <v>220</v>
      </c>
      <c r="B224" s="107" t="s">
        <v>302</v>
      </c>
      <c r="C224" s="121" t="s">
        <v>97</v>
      </c>
      <c r="D224" s="47" t="str">
        <f>IF(COUNTIF('วางแผนพัฒนาHRD(IDP)'!$B$8:$B$704,B224),"มีแผนการพัฒนาแล้ว",IF(B224="","ป้อนรายชื่อบุคลากรเพิ่ม(ถ้ามี)","ยังไม่มีแผนการพัฒนา"))</f>
        <v>มีแผนการพัฒนาแล้ว</v>
      </c>
    </row>
    <row r="225" spans="1:4">
      <c r="A225" s="42">
        <v>221</v>
      </c>
      <c r="B225" s="108" t="s">
        <v>303</v>
      </c>
      <c r="C225" s="121" t="s">
        <v>97</v>
      </c>
      <c r="D225" s="47" t="str">
        <f>IF(COUNTIF('วางแผนพัฒนาHRD(IDP)'!$B$8:$B$704,B225),"มีแผนการพัฒนาแล้ว",IF(B225="","ป้อนรายชื่อบุคลากรเพิ่ม(ถ้ามี)","ยังไม่มีแผนการพัฒนา"))</f>
        <v>มีแผนการพัฒนาแล้ว</v>
      </c>
    </row>
    <row r="226" spans="1:4">
      <c r="A226" s="42">
        <v>222</v>
      </c>
      <c r="B226" s="101" t="s">
        <v>304</v>
      </c>
      <c r="C226" s="121" t="s">
        <v>97</v>
      </c>
      <c r="D226" s="47" t="str">
        <f>IF(COUNTIF('วางแผนพัฒนาHRD(IDP)'!$B$8:$B$704,B226),"มีแผนการพัฒนาแล้ว",IF(B226="","ป้อนรายชื่อบุคลากรเพิ่ม(ถ้ามี)","ยังไม่มีแผนการพัฒนา"))</f>
        <v>มีแผนการพัฒนาแล้ว</v>
      </c>
    </row>
    <row r="227" spans="1:4">
      <c r="A227" s="42">
        <v>223</v>
      </c>
      <c r="B227" s="107" t="s">
        <v>305</v>
      </c>
      <c r="C227" s="121" t="s">
        <v>97</v>
      </c>
      <c r="D227" s="47" t="str">
        <f>IF(COUNTIF('วางแผนพัฒนาHRD(IDP)'!$B$8:$B$704,B227),"มีแผนการพัฒนาแล้ว",IF(B227="","ป้อนรายชื่อบุคลากรเพิ่ม(ถ้ามี)","ยังไม่มีแผนการพัฒนา"))</f>
        <v>ยังไม่มีแผนการพัฒนา</v>
      </c>
    </row>
    <row r="228" spans="1:4">
      <c r="A228" s="42">
        <v>224</v>
      </c>
      <c r="B228" s="107" t="s">
        <v>306</v>
      </c>
      <c r="C228" s="121" t="s">
        <v>97</v>
      </c>
      <c r="D228" s="47" t="str">
        <f>IF(COUNTIF('วางแผนพัฒนาHRD(IDP)'!$B$8:$B$704,B228),"มีแผนการพัฒนาแล้ว",IF(B228="","ป้อนรายชื่อบุคลากรเพิ่ม(ถ้ามี)","ยังไม่มีแผนการพัฒนา"))</f>
        <v>มีแผนการพัฒนาแล้ว</v>
      </c>
    </row>
    <row r="229" spans="1:4">
      <c r="A229" s="42">
        <v>225</v>
      </c>
      <c r="B229" s="108" t="s">
        <v>307</v>
      </c>
      <c r="C229" s="121" t="s">
        <v>97</v>
      </c>
      <c r="D229" s="47" t="str">
        <f>IF(COUNTIF('วางแผนพัฒนาHRD(IDP)'!$B$8:$B$704,B229),"มีแผนการพัฒนาแล้ว",IF(B229="","ป้อนรายชื่อบุคลากรเพิ่ม(ถ้ามี)","ยังไม่มีแผนการพัฒนา"))</f>
        <v>มีแผนการพัฒนาแล้ว</v>
      </c>
    </row>
    <row r="230" spans="1:4">
      <c r="A230" s="42">
        <v>226</v>
      </c>
      <c r="B230" s="101" t="s">
        <v>308</v>
      </c>
      <c r="C230" s="120" t="s">
        <v>97</v>
      </c>
      <c r="D230" s="47" t="str">
        <f>IF(COUNTIF('วางแผนพัฒนาHRD(IDP)'!$B$8:$B$704,B230),"มีแผนการพัฒนาแล้ว",IF(B230="","ป้อนรายชื่อบุคลากรเพิ่ม(ถ้ามี)","ยังไม่มีแผนการพัฒนา"))</f>
        <v>มีแผนการพัฒนาแล้ว</v>
      </c>
    </row>
    <row r="231" spans="1:4">
      <c r="A231" s="42">
        <v>227</v>
      </c>
      <c r="B231" s="102" t="s">
        <v>309</v>
      </c>
      <c r="C231" s="120" t="s">
        <v>97</v>
      </c>
      <c r="D231" s="47" t="str">
        <f>IF(COUNTIF('วางแผนพัฒนาHRD(IDP)'!$B$8:$B$704,B231),"มีแผนการพัฒนาแล้ว",IF(B231="","ป้อนรายชื่อบุคลากรเพิ่ม(ถ้ามี)","ยังไม่มีแผนการพัฒนา"))</f>
        <v>มีแผนการพัฒนาแล้ว</v>
      </c>
    </row>
    <row r="232" spans="1:4">
      <c r="A232" s="42">
        <v>228</v>
      </c>
      <c r="B232" s="102" t="s">
        <v>310</v>
      </c>
      <c r="C232" s="120" t="s">
        <v>97</v>
      </c>
      <c r="D232" s="47" t="str">
        <f>IF(COUNTIF('วางแผนพัฒนาHRD(IDP)'!$B$8:$B$704,B232),"มีแผนการพัฒนาแล้ว",IF(B232="","ป้อนรายชื่อบุคลากรเพิ่ม(ถ้ามี)","ยังไม่มีแผนการพัฒนา"))</f>
        <v>มีแผนการพัฒนาแล้ว</v>
      </c>
    </row>
    <row r="233" spans="1:4">
      <c r="A233" s="42">
        <v>229</v>
      </c>
      <c r="B233" s="108" t="s">
        <v>311</v>
      </c>
      <c r="C233" s="120" t="s">
        <v>97</v>
      </c>
      <c r="D233" s="47" t="str">
        <f>IF(COUNTIF('วางแผนพัฒนาHRD(IDP)'!$B$8:$B$704,B233),"มีแผนการพัฒนาแล้ว",IF(B233="","ป้อนรายชื่อบุคลากรเพิ่ม(ถ้ามี)","ยังไม่มีแผนการพัฒนา"))</f>
        <v>มีแผนการพัฒนาแล้ว</v>
      </c>
    </row>
    <row r="234" spans="1:4">
      <c r="A234" s="42">
        <v>230</v>
      </c>
      <c r="B234" s="110" t="s">
        <v>312</v>
      </c>
      <c r="C234" s="120" t="s">
        <v>97</v>
      </c>
      <c r="D234" s="47" t="str">
        <f>IF(COUNTIF('วางแผนพัฒนาHRD(IDP)'!$B$8:$B$704,B234),"มีแผนการพัฒนาแล้ว",IF(B234="","ป้อนรายชื่อบุคลากรเพิ่ม(ถ้ามี)","ยังไม่มีแผนการพัฒนา"))</f>
        <v>ยังไม่มีแผนการพัฒนา</v>
      </c>
    </row>
    <row r="235" spans="1:4">
      <c r="A235" s="42">
        <v>231</v>
      </c>
      <c r="B235" s="102" t="s">
        <v>313</v>
      </c>
      <c r="C235" s="120" t="s">
        <v>97</v>
      </c>
      <c r="D235" s="47" t="str">
        <f>IF(COUNTIF('วางแผนพัฒนาHRD(IDP)'!$B$8:$B$704,B235),"มีแผนการพัฒนาแล้ว",IF(B235="","ป้อนรายชื่อบุคลากรเพิ่ม(ถ้ามี)","ยังไม่มีแผนการพัฒนา"))</f>
        <v>มีแผนการพัฒนาแล้ว</v>
      </c>
    </row>
    <row r="236" spans="1:4">
      <c r="A236" s="42">
        <v>232</v>
      </c>
      <c r="B236" s="108" t="s">
        <v>314</v>
      </c>
      <c r="C236" s="121" t="s">
        <v>97</v>
      </c>
      <c r="D236" s="47" t="str">
        <f>IF(COUNTIF('วางแผนพัฒนาHRD(IDP)'!$B$8:$B$704,B236),"มีแผนการพัฒนาแล้ว",IF(B236="","ป้อนรายชื่อบุคลากรเพิ่ม(ถ้ามี)","ยังไม่มีแผนการพัฒนา"))</f>
        <v>ยังไม่มีแผนการพัฒนา</v>
      </c>
    </row>
    <row r="237" spans="1:4">
      <c r="A237" s="42">
        <v>233</v>
      </c>
      <c r="B237" s="102" t="s">
        <v>315</v>
      </c>
      <c r="C237" s="120" t="s">
        <v>97</v>
      </c>
      <c r="D237" s="47" t="str">
        <f>IF(COUNTIF('วางแผนพัฒนาHRD(IDP)'!$B$8:$B$704,B237),"มีแผนการพัฒนาแล้ว",IF(B237="","ป้อนรายชื่อบุคลากรเพิ่ม(ถ้ามี)","ยังไม่มีแผนการพัฒนา"))</f>
        <v>มีแผนการพัฒนาแล้ว</v>
      </c>
    </row>
    <row r="238" spans="1:4">
      <c r="A238" s="42">
        <v>234</v>
      </c>
      <c r="B238" s="102" t="s">
        <v>316</v>
      </c>
      <c r="C238" s="119" t="s">
        <v>97</v>
      </c>
      <c r="D238" s="47" t="str">
        <f>IF(COUNTIF('วางแผนพัฒนาHRD(IDP)'!$B$8:$B$704,B238),"มีแผนการพัฒนาแล้ว",IF(B238="","ป้อนรายชื่อบุคลากรเพิ่ม(ถ้ามี)","ยังไม่มีแผนการพัฒนา"))</f>
        <v>มีแผนการพัฒนาแล้ว</v>
      </c>
    </row>
    <row r="239" spans="1:4">
      <c r="A239" s="42">
        <v>235</v>
      </c>
      <c r="B239" s="111" t="s">
        <v>317</v>
      </c>
      <c r="C239" s="121" t="s">
        <v>97</v>
      </c>
      <c r="D239" s="47" t="str">
        <f>IF(COUNTIF('วางแผนพัฒนาHRD(IDP)'!$B$8:$B$704,B239),"มีแผนการพัฒนาแล้ว",IF(B239="","ป้อนรายชื่อบุคลากรเพิ่ม(ถ้ามี)","ยังไม่มีแผนการพัฒนา"))</f>
        <v>ยังไม่มีแผนการพัฒนา</v>
      </c>
    </row>
    <row r="240" spans="1:4">
      <c r="A240" s="42">
        <v>236</v>
      </c>
      <c r="B240" s="102" t="s">
        <v>318</v>
      </c>
      <c r="C240" s="124" t="s">
        <v>97</v>
      </c>
      <c r="D240" s="47" t="str">
        <f>IF(COUNTIF('วางแผนพัฒนาHRD(IDP)'!$B$8:$B$704,B240),"มีแผนการพัฒนาแล้ว",IF(B240="","ป้อนรายชื่อบุคลากรเพิ่ม(ถ้ามี)","ยังไม่มีแผนการพัฒนา"))</f>
        <v>มีแผนการพัฒนาแล้ว</v>
      </c>
    </row>
    <row r="241" spans="1:4">
      <c r="A241" s="42">
        <v>237</v>
      </c>
      <c r="B241" s="112" t="s">
        <v>68</v>
      </c>
      <c r="C241" s="120" t="s">
        <v>97</v>
      </c>
      <c r="D241" s="47" t="str">
        <f>IF(COUNTIF('วางแผนพัฒนาHRD(IDP)'!$B$8:$B$704,B241),"มีแผนการพัฒนาแล้ว",IF(B241="","ป้อนรายชื่อบุคลากรเพิ่ม(ถ้ามี)","ยังไม่มีแผนการพัฒนา"))</f>
        <v>มีแผนการพัฒนาแล้ว</v>
      </c>
    </row>
    <row r="242" spans="1:4">
      <c r="A242" s="42">
        <v>238</v>
      </c>
      <c r="B242" s="101" t="s">
        <v>319</v>
      </c>
      <c r="C242" s="120" t="s">
        <v>97</v>
      </c>
      <c r="D242" s="47" t="str">
        <f>IF(COUNTIF('วางแผนพัฒนาHRD(IDP)'!$B$8:$B$704,B242),"มีแผนการพัฒนาแล้ว",IF(B242="","ป้อนรายชื่อบุคลากรเพิ่ม(ถ้ามี)","ยังไม่มีแผนการพัฒนา"))</f>
        <v>มีแผนการพัฒนาแล้ว</v>
      </c>
    </row>
    <row r="243" spans="1:4">
      <c r="A243" s="42">
        <v>239</v>
      </c>
      <c r="B243" s="113" t="s">
        <v>69</v>
      </c>
      <c r="C243" s="121" t="s">
        <v>97</v>
      </c>
      <c r="D243" s="47" t="str">
        <f>IF(COUNTIF('วางแผนพัฒนาHRD(IDP)'!$B$8:$B$704,B243),"มีแผนการพัฒนาแล้ว",IF(B243="","ป้อนรายชื่อบุคลากรเพิ่ม(ถ้ามี)","ยังไม่มีแผนการพัฒนา"))</f>
        <v>มีแผนการพัฒนาแล้ว</v>
      </c>
    </row>
    <row r="244" spans="1:4">
      <c r="A244" s="42">
        <v>240</v>
      </c>
      <c r="B244" s="102" t="s">
        <v>320</v>
      </c>
      <c r="C244" s="124" t="s">
        <v>97</v>
      </c>
      <c r="D244" s="47" t="str">
        <f>IF(COUNTIF('วางแผนพัฒนาHRD(IDP)'!$B$8:$B$704,B244),"มีแผนการพัฒนาแล้ว",IF(B244="","ป้อนรายชื่อบุคลากรเพิ่ม(ถ้ามี)","ยังไม่มีแผนการพัฒนา"))</f>
        <v>มีแผนการพัฒนาแล้ว</v>
      </c>
    </row>
    <row r="245" spans="1:4">
      <c r="A245" s="42">
        <v>241</v>
      </c>
      <c r="B245" s="101" t="s">
        <v>321</v>
      </c>
      <c r="C245" s="124" t="s">
        <v>97</v>
      </c>
      <c r="D245" s="47" t="str">
        <f>IF(COUNTIF('วางแผนพัฒนาHRD(IDP)'!$B$8:$B$704,B245),"มีแผนการพัฒนาแล้ว",IF(B245="","ป้อนรายชื่อบุคลากรเพิ่ม(ถ้ามี)","ยังไม่มีแผนการพัฒนา"))</f>
        <v>ยังไม่มีแผนการพัฒนา</v>
      </c>
    </row>
    <row r="246" spans="1:4">
      <c r="A246" s="42">
        <v>242</v>
      </c>
      <c r="B246" s="102" t="s">
        <v>322</v>
      </c>
      <c r="C246" s="120" t="s">
        <v>97</v>
      </c>
      <c r="D246" s="47" t="str">
        <f>IF(COUNTIF('วางแผนพัฒนาHRD(IDP)'!$B$8:$B$704,B246),"มีแผนการพัฒนาแล้ว",IF(B246="","ป้อนรายชื่อบุคลากรเพิ่ม(ถ้ามี)","ยังไม่มีแผนการพัฒนา"))</f>
        <v>มีแผนการพัฒนาแล้ว</v>
      </c>
    </row>
    <row r="247" spans="1:4">
      <c r="A247" s="42">
        <v>243</v>
      </c>
      <c r="B247" s="106" t="s">
        <v>323</v>
      </c>
      <c r="C247" s="120" t="s">
        <v>97</v>
      </c>
      <c r="D247" s="47" t="str">
        <f>IF(COUNTIF('วางแผนพัฒนาHRD(IDP)'!$B$8:$B$704,B247),"มีแผนการพัฒนาแล้ว",IF(B247="","ป้อนรายชื่อบุคลากรเพิ่ม(ถ้ามี)","ยังไม่มีแผนการพัฒนา"))</f>
        <v>มีแผนการพัฒนาแล้ว</v>
      </c>
    </row>
    <row r="248" spans="1:4">
      <c r="A248" s="42">
        <v>244</v>
      </c>
      <c r="B248" s="113" t="s">
        <v>70</v>
      </c>
      <c r="C248" s="120" t="s">
        <v>97</v>
      </c>
      <c r="D248" s="47" t="str">
        <f>IF(COUNTIF('วางแผนพัฒนาHRD(IDP)'!$B$8:$B$704,B248),"มีแผนการพัฒนาแล้ว",IF(B248="","ป้อนรายชื่อบุคลากรเพิ่ม(ถ้ามี)","ยังไม่มีแผนการพัฒนา"))</f>
        <v>มีแผนการพัฒนาแล้ว</v>
      </c>
    </row>
    <row r="249" spans="1:4">
      <c r="A249" s="42">
        <v>245</v>
      </c>
      <c r="B249" s="113" t="s">
        <v>71</v>
      </c>
      <c r="C249" s="120" t="s">
        <v>97</v>
      </c>
      <c r="D249" s="47" t="str">
        <f>IF(COUNTIF('วางแผนพัฒนาHRD(IDP)'!$B$8:$B$704,B249),"มีแผนการพัฒนาแล้ว",IF(B249="","ป้อนรายชื่อบุคลากรเพิ่ม(ถ้ามี)","ยังไม่มีแผนการพัฒนา"))</f>
        <v>มีแผนการพัฒนาแล้ว</v>
      </c>
    </row>
    <row r="250" spans="1:4">
      <c r="A250" s="42">
        <v>246</v>
      </c>
      <c r="B250" s="102" t="s">
        <v>324</v>
      </c>
      <c r="C250" s="120" t="s">
        <v>97</v>
      </c>
      <c r="D250" s="47" t="str">
        <f>IF(COUNTIF('วางแผนพัฒนาHRD(IDP)'!$B$8:$B$704,B250),"มีแผนการพัฒนาแล้ว",IF(B250="","ป้อนรายชื่อบุคลากรเพิ่ม(ถ้ามี)","ยังไม่มีแผนการพัฒนา"))</f>
        <v>มีแผนการพัฒนาแล้ว</v>
      </c>
    </row>
    <row r="251" spans="1:4">
      <c r="A251" s="42">
        <v>247</v>
      </c>
      <c r="B251" s="114" t="s">
        <v>72</v>
      </c>
      <c r="C251" s="123" t="s">
        <v>97</v>
      </c>
      <c r="D251" s="47" t="str">
        <f>IF(COUNTIF('วางแผนพัฒนาHRD(IDP)'!$B$8:$B$704,B251),"มีแผนการพัฒนาแล้ว",IF(B251="","ป้อนรายชื่อบุคลากรเพิ่ม(ถ้ามี)","ยังไม่มีแผนการพัฒนา"))</f>
        <v>มีแผนการพัฒนาแล้ว</v>
      </c>
    </row>
    <row r="252" spans="1:4">
      <c r="A252" s="42">
        <v>248</v>
      </c>
      <c r="B252" s="102" t="s">
        <v>325</v>
      </c>
      <c r="C252" s="120" t="s">
        <v>97</v>
      </c>
      <c r="D252" s="47" t="str">
        <f>IF(COUNTIF('วางแผนพัฒนาHRD(IDP)'!$B$8:$B$704,B252),"มีแผนการพัฒนาแล้ว",IF(B252="","ป้อนรายชื่อบุคลากรเพิ่ม(ถ้ามี)","ยังไม่มีแผนการพัฒนา"))</f>
        <v>มีแผนการพัฒนาแล้ว</v>
      </c>
    </row>
    <row r="253" spans="1:4">
      <c r="A253" s="42">
        <v>249</v>
      </c>
      <c r="B253" s="102" t="s">
        <v>326</v>
      </c>
      <c r="C253" s="120" t="s">
        <v>97</v>
      </c>
      <c r="D253" s="47" t="str">
        <f>IF(COUNTIF('วางแผนพัฒนาHRD(IDP)'!$B$8:$B$704,B253),"มีแผนการพัฒนาแล้ว",IF(B253="","ป้อนรายชื่อบุคลากรเพิ่ม(ถ้ามี)","ยังไม่มีแผนการพัฒนา"))</f>
        <v>ยังไม่มีแผนการพัฒนา</v>
      </c>
    </row>
    <row r="254" spans="1:4">
      <c r="A254" s="42">
        <v>250</v>
      </c>
      <c r="B254" s="102" t="s">
        <v>327</v>
      </c>
      <c r="C254" s="120" t="s">
        <v>97</v>
      </c>
      <c r="D254" s="47" t="str">
        <f>IF(COUNTIF('วางแผนพัฒนาHRD(IDP)'!$B$8:$B$704,B254),"มีแผนการพัฒนาแล้ว",IF(B254="","ป้อนรายชื่อบุคลากรเพิ่ม(ถ้ามี)","ยังไม่มีแผนการพัฒนา"))</f>
        <v>มีแผนการพัฒนาแล้ว</v>
      </c>
    </row>
    <row r="255" spans="1:4">
      <c r="A255" s="42">
        <v>251</v>
      </c>
      <c r="B255" s="112" t="s">
        <v>73</v>
      </c>
      <c r="C255" s="120" t="s">
        <v>97</v>
      </c>
      <c r="D255" s="47" t="str">
        <f>IF(COUNTIF('วางแผนพัฒนาHRD(IDP)'!$B$8:$B$704,B255),"มีแผนการพัฒนาแล้ว",IF(B255="","ป้อนรายชื่อบุคลากรเพิ่ม(ถ้ามี)","ยังไม่มีแผนการพัฒนา"))</f>
        <v>มีแผนการพัฒนาแล้ว</v>
      </c>
    </row>
    <row r="256" spans="1:4">
      <c r="A256" s="42">
        <v>252</v>
      </c>
      <c r="B256" s="101" t="s">
        <v>74</v>
      </c>
      <c r="C256" s="119" t="s">
        <v>97</v>
      </c>
      <c r="D256" s="47" t="str">
        <f>IF(COUNTIF('วางแผนพัฒนาHRD(IDP)'!$B$8:$B$704,B256),"มีแผนการพัฒนาแล้ว",IF(B256="","ป้อนรายชื่อบุคลากรเพิ่ม(ถ้ามี)","ยังไม่มีแผนการพัฒนา"))</f>
        <v>ยังไม่มีแผนการพัฒนา</v>
      </c>
    </row>
    <row r="257" spans="1:4">
      <c r="A257" s="42">
        <v>253</v>
      </c>
      <c r="B257" s="110" t="s">
        <v>328</v>
      </c>
      <c r="C257" s="119" t="s">
        <v>97</v>
      </c>
      <c r="D257" s="47" t="str">
        <f>IF(COUNTIF('วางแผนพัฒนาHRD(IDP)'!$B$8:$B$704,B257),"มีแผนการพัฒนาแล้ว",IF(B257="","ป้อนรายชื่อบุคลากรเพิ่ม(ถ้ามี)","ยังไม่มีแผนการพัฒนา"))</f>
        <v>มีแผนการพัฒนาแล้ว</v>
      </c>
    </row>
    <row r="258" spans="1:4">
      <c r="A258" s="42">
        <v>254</v>
      </c>
      <c r="B258" s="115" t="s">
        <v>75</v>
      </c>
      <c r="C258" s="120" t="s">
        <v>97</v>
      </c>
      <c r="D258" s="47" t="str">
        <f>IF(COUNTIF('วางแผนพัฒนาHRD(IDP)'!$B$8:$B$704,B258),"มีแผนการพัฒนาแล้ว",IF(B258="","ป้อนรายชื่อบุคลากรเพิ่ม(ถ้ามี)","ยังไม่มีแผนการพัฒนา"))</f>
        <v>ยังไม่มีแผนการพัฒนา</v>
      </c>
    </row>
    <row r="259" spans="1:4">
      <c r="A259" s="42">
        <v>255</v>
      </c>
      <c r="B259" s="112" t="s">
        <v>329</v>
      </c>
      <c r="C259" s="124" t="s">
        <v>97</v>
      </c>
      <c r="D259" s="47" t="str">
        <f>IF(COUNTIF('วางแผนพัฒนาHRD(IDP)'!$B$8:$B$704,B259),"มีแผนการพัฒนาแล้ว",IF(B259="","ป้อนรายชื่อบุคลากรเพิ่ม(ถ้ามี)","ยังไม่มีแผนการพัฒนา"))</f>
        <v>มีแผนการพัฒนาแล้ว</v>
      </c>
    </row>
    <row r="260" spans="1:4">
      <c r="A260" s="42">
        <v>256</v>
      </c>
      <c r="B260" s="101" t="s">
        <v>330</v>
      </c>
      <c r="C260" s="120" t="s">
        <v>97</v>
      </c>
      <c r="D260" s="47" t="str">
        <f>IF(COUNTIF('วางแผนพัฒนาHRD(IDP)'!$B$8:$B$704,B260),"มีแผนการพัฒนาแล้ว",IF(B260="","ป้อนรายชื่อบุคลากรเพิ่ม(ถ้ามี)","ยังไม่มีแผนการพัฒนา"))</f>
        <v>ยังไม่มีแผนการพัฒนา</v>
      </c>
    </row>
    <row r="261" spans="1:4">
      <c r="A261" s="42">
        <v>257</v>
      </c>
      <c r="B261" s="101" t="s">
        <v>331</v>
      </c>
      <c r="C261" s="120" t="s">
        <v>97</v>
      </c>
      <c r="D261" s="47" t="str">
        <f>IF(COUNTIF('วางแผนพัฒนาHRD(IDP)'!$B$8:$B$704,B261),"มีแผนการพัฒนาแล้ว",IF(B261="","ป้อนรายชื่อบุคลากรเพิ่ม(ถ้ามี)","ยังไม่มีแผนการพัฒนา"))</f>
        <v>มีแผนการพัฒนาแล้ว</v>
      </c>
    </row>
    <row r="262" spans="1:4">
      <c r="A262" s="42">
        <v>258</v>
      </c>
      <c r="B262" s="114" t="s">
        <v>76</v>
      </c>
      <c r="C262" s="121" t="s">
        <v>97</v>
      </c>
      <c r="D262" s="47" t="str">
        <f>IF(COUNTIF('วางแผนพัฒนาHRD(IDP)'!$B$8:$B$704,B262),"มีแผนการพัฒนาแล้ว",IF(B262="","ป้อนรายชื่อบุคลากรเพิ่ม(ถ้ามี)","ยังไม่มีแผนการพัฒนา"))</f>
        <v>ยังไม่มีแผนการพัฒนา</v>
      </c>
    </row>
    <row r="263" spans="1:4">
      <c r="A263" s="42">
        <v>259</v>
      </c>
      <c r="B263" s="112" t="s">
        <v>77</v>
      </c>
      <c r="C263" s="120" t="s">
        <v>97</v>
      </c>
      <c r="D263" s="47" t="str">
        <f>IF(COUNTIF('วางแผนพัฒนาHRD(IDP)'!$B$8:$B$704,B263),"มีแผนการพัฒนาแล้ว",IF(B263="","ป้อนรายชื่อบุคลากรเพิ่ม(ถ้ามี)","ยังไม่มีแผนการพัฒนา"))</f>
        <v>มีแผนการพัฒนาแล้ว</v>
      </c>
    </row>
    <row r="264" spans="1:4">
      <c r="A264" s="42">
        <v>260</v>
      </c>
      <c r="B264" s="116" t="s">
        <v>332</v>
      </c>
      <c r="C264" s="120" t="s">
        <v>97</v>
      </c>
      <c r="D264" s="47" t="str">
        <f>IF(COUNTIF('วางแผนพัฒนาHRD(IDP)'!$B$8:$B$704,B264),"มีแผนการพัฒนาแล้ว",IF(B264="","ป้อนรายชื่อบุคลากรเพิ่ม(ถ้ามี)","ยังไม่มีแผนการพัฒนา"))</f>
        <v>ยังไม่มีแผนการพัฒนา</v>
      </c>
    </row>
    <row r="265" spans="1:4">
      <c r="A265" s="42">
        <v>261</v>
      </c>
      <c r="B265" s="113" t="s">
        <v>78</v>
      </c>
      <c r="C265" s="124" t="s">
        <v>97</v>
      </c>
      <c r="D265" s="47" t="str">
        <f>IF(COUNTIF('วางแผนพัฒนาHRD(IDP)'!$B$8:$B$704,B265),"มีแผนการพัฒนาแล้ว",IF(B265="","ป้อนรายชื่อบุคลากรเพิ่ม(ถ้ามี)","ยังไม่มีแผนการพัฒนา"))</f>
        <v>ยังไม่มีแผนการพัฒนา</v>
      </c>
    </row>
    <row r="266" spans="1:4">
      <c r="A266" s="42">
        <v>262</v>
      </c>
      <c r="B266" s="106" t="s">
        <v>333</v>
      </c>
      <c r="C266" s="121" t="s">
        <v>97</v>
      </c>
      <c r="D266" s="47" t="str">
        <f>IF(COUNTIF('วางแผนพัฒนาHRD(IDP)'!$B$8:$B$704,B266),"มีแผนการพัฒนาแล้ว",IF(B266="","ป้อนรายชื่อบุคลากรเพิ่ม(ถ้ามี)","ยังไม่มีแผนการพัฒนา"))</f>
        <v>ยังไม่มีแผนการพัฒนา</v>
      </c>
    </row>
    <row r="267" spans="1:4">
      <c r="A267" s="42">
        <v>263</v>
      </c>
      <c r="B267" s="106" t="s">
        <v>112</v>
      </c>
      <c r="C267" s="120" t="s">
        <v>97</v>
      </c>
      <c r="D267" s="47" t="str">
        <f>IF(COUNTIF('วางแผนพัฒนาHRD(IDP)'!$B$8:$B$704,B267),"มีแผนการพัฒนาแล้ว",IF(B267="","ป้อนรายชื่อบุคลากรเพิ่ม(ถ้ามี)","ยังไม่มีแผนการพัฒนา"))</f>
        <v>มีแผนการพัฒนาแล้ว</v>
      </c>
    </row>
    <row r="268" spans="1:4">
      <c r="A268" s="42">
        <v>264</v>
      </c>
      <c r="B268" s="112" t="s">
        <v>79</v>
      </c>
      <c r="C268" s="120" t="s">
        <v>97</v>
      </c>
      <c r="D268" s="47" t="str">
        <f>IF(COUNTIF('วางแผนพัฒนาHRD(IDP)'!$B$8:$B$704,B268),"มีแผนการพัฒนาแล้ว",IF(B268="","ป้อนรายชื่อบุคลากรเพิ่ม(ถ้ามี)","ยังไม่มีแผนการพัฒนา"))</f>
        <v>มีแผนการพัฒนาแล้ว</v>
      </c>
    </row>
    <row r="269" spans="1:4">
      <c r="A269" s="42">
        <v>265</v>
      </c>
      <c r="B269" s="101" t="s">
        <v>334</v>
      </c>
      <c r="C269" s="120" t="s">
        <v>97</v>
      </c>
      <c r="D269" s="47" t="str">
        <f>IF(COUNTIF('วางแผนพัฒนาHRD(IDP)'!$B$8:$B$704,B269),"มีแผนการพัฒนาแล้ว",IF(B269="","ป้อนรายชื่อบุคลากรเพิ่ม(ถ้ามี)","ยังไม่มีแผนการพัฒนา"))</f>
        <v>มีแผนการพัฒนาแล้ว</v>
      </c>
    </row>
    <row r="270" spans="1:4">
      <c r="A270" s="42">
        <v>266</v>
      </c>
      <c r="B270" s="101" t="s">
        <v>80</v>
      </c>
      <c r="C270" s="124" t="s">
        <v>97</v>
      </c>
      <c r="D270" s="47" t="str">
        <f>IF(COUNTIF('วางแผนพัฒนาHRD(IDP)'!$B$8:$B$704,B270),"มีแผนการพัฒนาแล้ว",IF(B270="","ป้อนรายชื่อบุคลากรเพิ่ม(ถ้ามี)","ยังไม่มีแผนการพัฒนา"))</f>
        <v>มีแผนการพัฒนาแล้ว</v>
      </c>
    </row>
    <row r="271" spans="1:4">
      <c r="A271" s="42">
        <v>267</v>
      </c>
      <c r="B271" s="101" t="s">
        <v>335</v>
      </c>
      <c r="C271" s="120" t="s">
        <v>97</v>
      </c>
      <c r="D271" s="47" t="str">
        <f>IF(COUNTIF('วางแผนพัฒนาHRD(IDP)'!$B$8:$B$704,B271),"มีแผนการพัฒนาแล้ว",IF(B271="","ป้อนรายชื่อบุคลากรเพิ่ม(ถ้ามี)","ยังไม่มีแผนการพัฒนา"))</f>
        <v>มีแผนการพัฒนาแล้ว</v>
      </c>
    </row>
    <row r="272" spans="1:4">
      <c r="A272" s="42">
        <v>268</v>
      </c>
      <c r="B272" s="103" t="s">
        <v>336</v>
      </c>
      <c r="C272" s="120" t="s">
        <v>97</v>
      </c>
      <c r="D272" s="47" t="str">
        <f>IF(COUNTIF('วางแผนพัฒนาHRD(IDP)'!$B$8:$B$704,B272),"มีแผนการพัฒนาแล้ว",IF(B272="","ป้อนรายชื่อบุคลากรเพิ่ม(ถ้ามี)","ยังไม่มีแผนการพัฒนา"))</f>
        <v>ยังไม่มีแผนการพัฒนา</v>
      </c>
    </row>
    <row r="273" spans="1:4">
      <c r="A273" s="42">
        <v>269</v>
      </c>
      <c r="B273" s="101" t="s">
        <v>337</v>
      </c>
      <c r="C273" s="119" t="s">
        <v>97</v>
      </c>
      <c r="D273" s="47" t="str">
        <f>IF(COUNTIF('วางแผนพัฒนาHRD(IDP)'!$B$8:$B$704,B273),"มีแผนการพัฒนาแล้ว",IF(B273="","ป้อนรายชื่อบุคลากรเพิ่ม(ถ้ามี)","ยังไม่มีแผนการพัฒนา"))</f>
        <v>ยังไม่มีแผนการพัฒนา</v>
      </c>
    </row>
    <row r="274" spans="1:4">
      <c r="A274" s="42">
        <v>270</v>
      </c>
      <c r="B274" s="101" t="s">
        <v>338</v>
      </c>
      <c r="C274" s="120" t="s">
        <v>97</v>
      </c>
      <c r="D274" s="47" t="str">
        <f>IF(COUNTIF('วางแผนพัฒนาHRD(IDP)'!$B$8:$B$704,B274),"มีแผนการพัฒนาแล้ว",IF(B274="","ป้อนรายชื่อบุคลากรเพิ่ม(ถ้ามี)","ยังไม่มีแผนการพัฒนา"))</f>
        <v>มีแผนการพัฒนาแล้ว</v>
      </c>
    </row>
    <row r="275" spans="1:4">
      <c r="A275" s="42">
        <v>271</v>
      </c>
      <c r="B275" s="115" t="s">
        <v>339</v>
      </c>
      <c r="C275" s="120" t="s">
        <v>97</v>
      </c>
      <c r="D275" s="47" t="str">
        <f>IF(COUNTIF('วางแผนพัฒนาHRD(IDP)'!$B$8:$B$704,B275),"มีแผนการพัฒนาแล้ว",IF(B275="","ป้อนรายชื่อบุคลากรเพิ่ม(ถ้ามี)","ยังไม่มีแผนการพัฒนา"))</f>
        <v>มีแผนการพัฒนาแล้ว</v>
      </c>
    </row>
    <row r="276" spans="1:4">
      <c r="A276" s="42">
        <v>272</v>
      </c>
      <c r="B276" s="112" t="s">
        <v>81</v>
      </c>
      <c r="C276" s="120" t="s">
        <v>97</v>
      </c>
      <c r="D276" s="47" t="str">
        <f>IF(COUNTIF('วางแผนพัฒนาHRD(IDP)'!$B$8:$B$704,B276),"มีแผนการพัฒนาแล้ว",IF(B276="","ป้อนรายชื่อบุคลากรเพิ่ม(ถ้ามี)","ยังไม่มีแผนการพัฒนา"))</f>
        <v>ยังไม่มีแผนการพัฒนา</v>
      </c>
    </row>
    <row r="277" spans="1:4">
      <c r="A277" s="42">
        <v>273</v>
      </c>
      <c r="B277" s="113" t="s">
        <v>340</v>
      </c>
      <c r="C277" s="124" t="s">
        <v>97</v>
      </c>
      <c r="D277" s="47" t="str">
        <f>IF(COUNTIF('วางแผนพัฒนาHRD(IDP)'!$B$8:$B$704,B277),"มีแผนการพัฒนาแล้ว",IF(B277="","ป้อนรายชื่อบุคลากรเพิ่ม(ถ้ามี)","ยังไม่มีแผนการพัฒนา"))</f>
        <v>มีแผนการพัฒนาแล้ว</v>
      </c>
    </row>
    <row r="278" spans="1:4">
      <c r="A278" s="42">
        <v>274</v>
      </c>
      <c r="B278" s="113" t="s">
        <v>82</v>
      </c>
      <c r="C278" s="120" t="s">
        <v>97</v>
      </c>
      <c r="D278" s="47" t="str">
        <f>IF(COUNTIF('วางแผนพัฒนาHRD(IDP)'!$B$8:$B$704,B278),"มีแผนการพัฒนาแล้ว",IF(B278="","ป้อนรายชื่อบุคลากรเพิ่ม(ถ้ามี)","ยังไม่มีแผนการพัฒนา"))</f>
        <v>มีแผนการพัฒนาแล้ว</v>
      </c>
    </row>
    <row r="279" spans="1:4">
      <c r="A279" s="42">
        <v>275</v>
      </c>
      <c r="B279" s="101" t="s">
        <v>341</v>
      </c>
      <c r="C279" s="120" t="s">
        <v>97</v>
      </c>
      <c r="D279" s="47" t="str">
        <f>IF(COUNTIF('วางแผนพัฒนาHRD(IDP)'!$B$8:$B$704,B279),"มีแผนการพัฒนาแล้ว",IF(B279="","ป้อนรายชื่อบุคลากรเพิ่ม(ถ้ามี)","ยังไม่มีแผนการพัฒนา"))</f>
        <v>มีแผนการพัฒนาแล้ว</v>
      </c>
    </row>
    <row r="280" spans="1:4">
      <c r="A280" s="42">
        <v>276</v>
      </c>
      <c r="B280" s="101" t="s">
        <v>342</v>
      </c>
      <c r="C280" s="123" t="s">
        <v>97</v>
      </c>
      <c r="D280" s="47" t="str">
        <f>IF(COUNTIF('วางแผนพัฒนาHRD(IDP)'!$B$8:$B$704,B280),"มีแผนการพัฒนาแล้ว",IF(B280="","ป้อนรายชื่อบุคลากรเพิ่ม(ถ้ามี)","ยังไม่มีแผนการพัฒนา"))</f>
        <v>ยังไม่มีแผนการพัฒนา</v>
      </c>
    </row>
    <row r="281" spans="1:4">
      <c r="A281" s="42">
        <v>277</v>
      </c>
      <c r="B281" s="102" t="s">
        <v>343</v>
      </c>
      <c r="C281" s="120" t="s">
        <v>97</v>
      </c>
      <c r="D281" s="47" t="str">
        <f>IF(COUNTIF('วางแผนพัฒนาHRD(IDP)'!$B$8:$B$704,B281),"มีแผนการพัฒนาแล้ว",IF(B281="","ป้อนรายชื่อบุคลากรเพิ่ม(ถ้ามี)","ยังไม่มีแผนการพัฒนา"))</f>
        <v>มีแผนการพัฒนาแล้ว</v>
      </c>
    </row>
    <row r="282" spans="1:4">
      <c r="A282" s="42">
        <v>278</v>
      </c>
      <c r="B282" s="101" t="s">
        <v>344</v>
      </c>
      <c r="C282" s="120" t="s">
        <v>97</v>
      </c>
      <c r="D282" s="47" t="str">
        <f>IF(COUNTIF('วางแผนพัฒนาHRD(IDP)'!$B$8:$B$704,B282),"มีแผนการพัฒนาแล้ว",IF(B282="","ป้อนรายชื่อบุคลากรเพิ่ม(ถ้ามี)","ยังไม่มีแผนการพัฒนา"))</f>
        <v>ยังไม่มีแผนการพัฒนา</v>
      </c>
    </row>
    <row r="283" spans="1:4">
      <c r="A283" s="42">
        <v>279</v>
      </c>
      <c r="B283" s="102" t="s">
        <v>345</v>
      </c>
      <c r="C283" s="124" t="s">
        <v>97</v>
      </c>
      <c r="D283" s="47" t="str">
        <f>IF(COUNTIF('วางแผนพัฒนาHRD(IDP)'!$B$8:$B$704,B283),"มีแผนการพัฒนาแล้ว",IF(B283="","ป้อนรายชื่อบุคลากรเพิ่ม(ถ้ามี)","ยังไม่มีแผนการพัฒนา"))</f>
        <v>มีแผนการพัฒนาแล้ว</v>
      </c>
    </row>
    <row r="284" spans="1:4">
      <c r="A284" s="42">
        <v>280</v>
      </c>
      <c r="B284" s="112" t="s">
        <v>83</v>
      </c>
      <c r="C284" s="121" t="s">
        <v>97</v>
      </c>
      <c r="D284" s="47" t="str">
        <f>IF(COUNTIF('วางแผนพัฒนาHRD(IDP)'!$B$8:$B$704,B284),"มีแผนการพัฒนาแล้ว",IF(B284="","ป้อนรายชื่อบุคลากรเพิ่ม(ถ้ามี)","ยังไม่มีแผนการพัฒนา"))</f>
        <v>ยังไม่มีแผนการพัฒนา</v>
      </c>
    </row>
    <row r="285" spans="1:4">
      <c r="A285" s="42">
        <v>281</v>
      </c>
      <c r="B285" s="113" t="s">
        <v>84</v>
      </c>
      <c r="C285" s="120" t="s">
        <v>97</v>
      </c>
      <c r="D285" s="47" t="str">
        <f>IF(COUNTIF('วางแผนพัฒนาHRD(IDP)'!$B$8:$B$704,B285),"มีแผนการพัฒนาแล้ว",IF(B285="","ป้อนรายชื่อบุคลากรเพิ่ม(ถ้ามี)","ยังไม่มีแผนการพัฒนา"))</f>
        <v>มีแผนการพัฒนาแล้ว</v>
      </c>
    </row>
    <row r="286" spans="1:4">
      <c r="A286" s="42">
        <v>282</v>
      </c>
      <c r="B286" s="113" t="s">
        <v>85</v>
      </c>
      <c r="C286" s="124" t="s">
        <v>97</v>
      </c>
      <c r="D286" s="47" t="str">
        <f>IF(COUNTIF('วางแผนพัฒนาHRD(IDP)'!$B$8:$B$704,B286),"มีแผนการพัฒนาแล้ว",IF(B286="","ป้อนรายชื่อบุคลากรเพิ่ม(ถ้ามี)","ยังไม่มีแผนการพัฒนา"))</f>
        <v>มีแผนการพัฒนาแล้ว</v>
      </c>
    </row>
    <row r="287" spans="1:4">
      <c r="A287" s="42">
        <v>283</v>
      </c>
      <c r="B287" s="101" t="s">
        <v>86</v>
      </c>
      <c r="C287" s="124" t="s">
        <v>97</v>
      </c>
      <c r="D287" s="47" t="str">
        <f>IF(COUNTIF('วางแผนพัฒนาHRD(IDP)'!$B$8:$B$704,B287),"มีแผนการพัฒนาแล้ว",IF(B287="","ป้อนรายชื่อบุคลากรเพิ่ม(ถ้ามี)","ยังไม่มีแผนการพัฒนา"))</f>
        <v>ยังไม่มีแผนการพัฒนา</v>
      </c>
    </row>
    <row r="288" spans="1:4">
      <c r="A288" s="42">
        <v>284</v>
      </c>
      <c r="B288" s="112" t="s">
        <v>87</v>
      </c>
      <c r="C288" s="121" t="s">
        <v>97</v>
      </c>
      <c r="D288" s="47" t="str">
        <f>IF(COUNTIF('วางแผนพัฒนาHRD(IDP)'!$B$8:$B$704,B288),"มีแผนการพัฒนาแล้ว",IF(B288="","ป้อนรายชื่อบุคลากรเพิ่ม(ถ้ามี)","ยังไม่มีแผนการพัฒนา"))</f>
        <v>ยังไม่มีแผนการพัฒนา</v>
      </c>
    </row>
    <row r="289" spans="1:4">
      <c r="A289" s="42">
        <v>285</v>
      </c>
      <c r="B289" s="101" t="s">
        <v>346</v>
      </c>
      <c r="C289" s="121" t="s">
        <v>97</v>
      </c>
      <c r="D289" s="47" t="str">
        <f>IF(COUNTIF('วางแผนพัฒนาHRD(IDP)'!$B$8:$B$704,B289),"มีแผนการพัฒนาแล้ว",IF(B289="","ป้อนรายชื่อบุคลากรเพิ่ม(ถ้ามี)","ยังไม่มีแผนการพัฒนา"))</f>
        <v>มีแผนการพัฒนาแล้ว</v>
      </c>
    </row>
    <row r="290" spans="1:4">
      <c r="A290" s="42">
        <v>286</v>
      </c>
      <c r="B290" s="101" t="s">
        <v>113</v>
      </c>
      <c r="C290" s="122" t="s">
        <v>98</v>
      </c>
      <c r="D290" s="47" t="str">
        <f>IF(COUNTIF('วางแผนพัฒนาHRD(IDP)'!$B$8:$B$704,B290),"มีแผนการพัฒนาแล้ว",IF(B290="","ป้อนรายชื่อบุคลากรเพิ่ม(ถ้ามี)","ยังไม่มีแผนการพัฒนา"))</f>
        <v>มีแผนการพัฒนาแล้ว</v>
      </c>
    </row>
    <row r="291" spans="1:4">
      <c r="A291" s="42">
        <v>287</v>
      </c>
      <c r="B291" s="101" t="s">
        <v>347</v>
      </c>
      <c r="C291" s="122" t="s">
        <v>98</v>
      </c>
      <c r="D291" s="47" t="str">
        <f>IF(COUNTIF('วางแผนพัฒนาHRD(IDP)'!$B$8:$B$704,B291),"มีแผนการพัฒนาแล้ว",IF(B291="","ป้อนรายชื่อบุคลากรเพิ่ม(ถ้ามี)","ยังไม่มีแผนการพัฒนา"))</f>
        <v>มีแผนการพัฒนาแล้ว</v>
      </c>
    </row>
    <row r="292" spans="1:4">
      <c r="A292" s="42">
        <v>288</v>
      </c>
      <c r="B292" s="101" t="s">
        <v>413</v>
      </c>
      <c r="C292" s="122" t="s">
        <v>98</v>
      </c>
      <c r="D292" s="47" t="str">
        <f>IF(COUNTIF('วางแผนพัฒนาHRD(IDP)'!$B$8:$B$704,B292),"มีแผนการพัฒนาแล้ว",IF(B292="","ป้อนรายชื่อบุคลากรเพิ่ม(ถ้ามี)","ยังไม่มีแผนการพัฒนา"))</f>
        <v>มีแผนการพัฒนาแล้ว</v>
      </c>
    </row>
    <row r="293" spans="1:4">
      <c r="A293" s="42">
        <v>289</v>
      </c>
      <c r="B293" s="101" t="s">
        <v>348</v>
      </c>
      <c r="C293" s="122" t="s">
        <v>98</v>
      </c>
      <c r="D293" s="47" t="str">
        <f>IF(COUNTIF('วางแผนพัฒนาHRD(IDP)'!$B$8:$B$704,B293),"มีแผนการพัฒนาแล้ว",IF(B293="","ป้อนรายชื่อบุคลากรเพิ่ม(ถ้ามี)","ยังไม่มีแผนการพัฒนา"))</f>
        <v>มีแผนการพัฒนาแล้ว</v>
      </c>
    </row>
    <row r="294" spans="1:4">
      <c r="A294" s="42">
        <v>290</v>
      </c>
      <c r="B294" s="100" t="s">
        <v>349</v>
      </c>
      <c r="C294" s="119" t="s">
        <v>98</v>
      </c>
      <c r="D294" s="47" t="str">
        <f>IF(COUNTIF('วางแผนพัฒนาHRD(IDP)'!$B$8:$B$704,B294),"มีแผนการพัฒนาแล้ว",IF(B294="","ป้อนรายชื่อบุคลากรเพิ่ม(ถ้ามี)","ยังไม่มีแผนการพัฒนา"))</f>
        <v>มีแผนการพัฒนาแล้ว</v>
      </c>
    </row>
    <row r="295" spans="1:4">
      <c r="A295" s="42">
        <v>291</v>
      </c>
      <c r="B295" s="101" t="s">
        <v>350</v>
      </c>
      <c r="C295" s="120" t="s">
        <v>98</v>
      </c>
      <c r="D295" s="47" t="str">
        <f>IF(COUNTIF('วางแผนพัฒนาHRD(IDP)'!$B$8:$B$704,B295),"มีแผนการพัฒนาแล้ว",IF(B295="","ป้อนรายชื่อบุคลากรเพิ่ม(ถ้ามี)","ยังไม่มีแผนการพัฒนา"))</f>
        <v>มีแผนการพัฒนาแล้ว</v>
      </c>
    </row>
    <row r="296" spans="1:4">
      <c r="A296" s="42">
        <v>292</v>
      </c>
      <c r="B296" s="101" t="s">
        <v>351</v>
      </c>
      <c r="C296" s="122" t="s">
        <v>98</v>
      </c>
      <c r="D296" s="47" t="str">
        <f>IF(COUNTIF('วางแผนพัฒนาHRD(IDP)'!$B$8:$B$704,B296),"มีแผนการพัฒนาแล้ว",IF(B296="","ป้อนรายชื่อบุคลากรเพิ่ม(ถ้ามี)","ยังไม่มีแผนการพัฒนา"))</f>
        <v>มีแผนการพัฒนาแล้ว</v>
      </c>
    </row>
    <row r="297" spans="1:4">
      <c r="A297" s="42">
        <v>293</v>
      </c>
      <c r="B297" s="131" t="s">
        <v>352</v>
      </c>
      <c r="C297" s="125" t="s">
        <v>98</v>
      </c>
      <c r="D297" s="47" t="str">
        <f>IF(COUNTIF('วางแผนพัฒนาHRD(IDP)'!$B$8:$B$704,B297),"มีแผนการพัฒนาแล้ว",IF(B297="","ป้อนรายชื่อบุคลากรเพิ่ม(ถ้ามี)","ยังไม่มีแผนการพัฒนา"))</f>
        <v>ยังไม่มีแผนการพัฒนา</v>
      </c>
    </row>
    <row r="298" spans="1:4">
      <c r="A298" s="42">
        <v>294</v>
      </c>
      <c r="B298" s="133" t="s">
        <v>122</v>
      </c>
      <c r="C298" s="130" t="s">
        <v>98</v>
      </c>
      <c r="D298" s="47" t="str">
        <f>IF(COUNTIF('วางแผนพัฒนาHRD(IDP)'!$B$8:$B$704,B298),"มีแผนการพัฒนาแล้ว",IF(B298="","ป้อนรายชื่อบุคลากรเพิ่ม(ถ้ามี)","ยังไม่มีแผนการพัฒนา"))</f>
        <v>มีแผนการพัฒนาแล้ว</v>
      </c>
    </row>
    <row r="299" spans="1:4">
      <c r="A299" s="42">
        <v>295</v>
      </c>
      <c r="B299" s="132" t="s">
        <v>123</v>
      </c>
      <c r="C299" s="119" t="s">
        <v>98</v>
      </c>
      <c r="D299" s="47" t="str">
        <f>IF(COUNTIF('วางแผนพัฒนาHRD(IDP)'!$B$8:$B$704,B299),"มีแผนการพัฒนาแล้ว",IF(B299="","ป้อนรายชื่อบุคลากรเพิ่ม(ถ้ามี)","ยังไม่มีแผนการพัฒนา"))</f>
        <v>มีแผนการพัฒนาแล้ว</v>
      </c>
    </row>
    <row r="300" spans="1:4">
      <c r="A300" s="42">
        <v>296</v>
      </c>
      <c r="B300" s="101" t="s">
        <v>88</v>
      </c>
      <c r="C300" s="122" t="s">
        <v>98</v>
      </c>
      <c r="D300" s="47" t="str">
        <f>IF(COUNTIF('วางแผนพัฒนาHRD(IDP)'!$B$8:$B$704,B300),"มีแผนการพัฒนาแล้ว",IF(B300="","ป้อนรายชื่อบุคลากรเพิ่ม(ถ้ามี)","ยังไม่มีแผนการพัฒนา"))</f>
        <v>ยังไม่มีแผนการพัฒนา</v>
      </c>
    </row>
    <row r="301" spans="1:4">
      <c r="A301" s="42">
        <v>297</v>
      </c>
      <c r="B301" s="101" t="s">
        <v>353</v>
      </c>
      <c r="C301" s="119" t="s">
        <v>98</v>
      </c>
      <c r="D301" s="47" t="str">
        <f>IF(COUNTIF('วางแผนพัฒนาHRD(IDP)'!$B$8:$B$704,B301),"มีแผนการพัฒนาแล้ว",IF(B301="","ป้อนรายชื่อบุคลากรเพิ่ม(ถ้ามี)","ยังไม่มีแผนการพัฒนา"))</f>
        <v>มีแผนการพัฒนาแล้ว</v>
      </c>
    </row>
    <row r="302" spans="1:4">
      <c r="A302" s="42">
        <v>298</v>
      </c>
      <c r="B302" s="101" t="s">
        <v>354</v>
      </c>
      <c r="C302" s="122" t="s">
        <v>98</v>
      </c>
      <c r="D302" s="47" t="str">
        <f>IF(COUNTIF('วางแผนพัฒนาHRD(IDP)'!$B$8:$B$704,B302),"มีแผนการพัฒนาแล้ว",IF(B302="","ป้อนรายชื่อบุคลากรเพิ่ม(ถ้ามี)","ยังไม่มีแผนการพัฒนา"))</f>
        <v>ยังไม่มีแผนการพัฒนา</v>
      </c>
    </row>
    <row r="303" spans="1:4">
      <c r="A303" s="42">
        <v>299</v>
      </c>
      <c r="B303" s="101" t="s">
        <v>114</v>
      </c>
      <c r="C303" s="122" t="s">
        <v>98</v>
      </c>
      <c r="D303" s="47" t="str">
        <f>IF(COUNTIF('วางแผนพัฒนาHRD(IDP)'!$B$8:$B$704,B303),"มีแผนการพัฒนาแล้ว",IF(B303="","ป้อนรายชื่อบุคลากรเพิ่ม(ถ้ามี)","ยังไม่มีแผนการพัฒนา"))</f>
        <v>มีแผนการพัฒนาแล้ว</v>
      </c>
    </row>
    <row r="304" spans="1:4">
      <c r="A304" s="42">
        <v>300</v>
      </c>
      <c r="B304" s="101" t="s">
        <v>355</v>
      </c>
      <c r="C304" s="119" t="s">
        <v>99</v>
      </c>
      <c r="D304" s="47" t="str">
        <f>IF(COUNTIF('วางแผนพัฒนาHRD(IDP)'!$B$8:$B$704,B304),"มีแผนการพัฒนาแล้ว",IF(B304="","ป้อนรายชื่อบุคลากรเพิ่ม(ถ้ามี)","ยังไม่มีแผนการพัฒนา"))</f>
        <v>มีแผนการพัฒนาแล้ว</v>
      </c>
    </row>
    <row r="305" spans="1:4">
      <c r="A305" s="42">
        <v>301</v>
      </c>
      <c r="B305" s="101" t="s">
        <v>356</v>
      </c>
      <c r="C305" s="122" t="s">
        <v>99</v>
      </c>
      <c r="D305" s="47" t="str">
        <f>IF(COUNTIF('วางแผนพัฒนาHRD(IDP)'!$B$8:$B$704,B305),"มีแผนการพัฒนาแล้ว",IF(B305="","ป้อนรายชื่อบุคลากรเพิ่ม(ถ้ามี)","ยังไม่มีแผนการพัฒนา"))</f>
        <v>ยังไม่มีแผนการพัฒนา</v>
      </c>
    </row>
    <row r="306" spans="1:4">
      <c r="A306" s="42">
        <v>302</v>
      </c>
      <c r="B306" s="101" t="s">
        <v>357</v>
      </c>
      <c r="C306" s="119" t="s">
        <v>99</v>
      </c>
      <c r="D306" s="47" t="str">
        <f>IF(COUNTIF('วางแผนพัฒนาHRD(IDP)'!$B$8:$B$704,B306),"มีแผนการพัฒนาแล้ว",IF(B306="","ป้อนรายชื่อบุคลากรเพิ่ม(ถ้ามี)","ยังไม่มีแผนการพัฒนา"))</f>
        <v>ยังไม่มีแผนการพัฒนา</v>
      </c>
    </row>
    <row r="307" spans="1:4">
      <c r="A307" s="42">
        <v>303</v>
      </c>
      <c r="B307" s="101" t="s">
        <v>358</v>
      </c>
      <c r="C307" s="119" t="s">
        <v>99</v>
      </c>
      <c r="D307" s="47" t="str">
        <f>IF(COUNTIF('วางแผนพัฒนาHRD(IDP)'!$B$8:$B$704,B307),"มีแผนการพัฒนาแล้ว",IF(B307="","ป้อนรายชื่อบุคลากรเพิ่ม(ถ้ามี)","ยังไม่มีแผนการพัฒนา"))</f>
        <v>ยังไม่มีแผนการพัฒนา</v>
      </c>
    </row>
    <row r="308" spans="1:4">
      <c r="A308" s="42">
        <v>304</v>
      </c>
      <c r="B308" s="101" t="s">
        <v>359</v>
      </c>
      <c r="C308" s="122" t="s">
        <v>99</v>
      </c>
      <c r="D308" s="47" t="str">
        <f>IF(COUNTIF('วางแผนพัฒนาHRD(IDP)'!$B$8:$B$704,B308),"มีแผนการพัฒนาแล้ว",IF(B308="","ป้อนรายชื่อบุคลากรเพิ่ม(ถ้ามี)","ยังไม่มีแผนการพัฒนา"))</f>
        <v>ยังไม่มีแผนการพัฒนา</v>
      </c>
    </row>
    <row r="309" spans="1:4">
      <c r="A309" s="42">
        <v>305</v>
      </c>
      <c r="B309" s="101" t="s">
        <v>360</v>
      </c>
      <c r="C309" s="122" t="s">
        <v>99</v>
      </c>
      <c r="D309" s="47" t="str">
        <f>IF(COUNTIF('วางแผนพัฒนาHRD(IDP)'!$B$8:$B$704,B309),"มีแผนการพัฒนาแล้ว",IF(B309="","ป้อนรายชื่อบุคลากรเพิ่ม(ถ้ามี)","ยังไม่มีแผนการพัฒนา"))</f>
        <v>มีแผนการพัฒนาแล้ว</v>
      </c>
    </row>
    <row r="310" spans="1:4">
      <c r="A310" s="42">
        <v>306</v>
      </c>
      <c r="B310" s="101" t="s">
        <v>361</v>
      </c>
      <c r="C310" s="122" t="s">
        <v>99</v>
      </c>
      <c r="D310" s="47" t="str">
        <f>IF(COUNTIF('วางแผนพัฒนาHRD(IDP)'!$B$8:$B$704,B310),"มีแผนการพัฒนาแล้ว",IF(B310="","ป้อนรายชื่อบุคลากรเพิ่ม(ถ้ามี)","ยังไม่มีแผนการพัฒนา"))</f>
        <v>มีแผนการพัฒนาแล้ว</v>
      </c>
    </row>
    <row r="311" spans="1:4">
      <c r="A311" s="42">
        <v>307</v>
      </c>
      <c r="B311" s="108" t="s">
        <v>89</v>
      </c>
      <c r="C311" s="125" t="s">
        <v>99</v>
      </c>
      <c r="D311" s="47" t="str">
        <f>IF(COUNTIF('วางแผนพัฒนาHRD(IDP)'!$B$8:$B$704,B311),"มีแผนการพัฒนาแล้ว",IF(B311="","ป้อนรายชื่อบุคลากรเพิ่ม(ถ้ามี)","ยังไม่มีแผนการพัฒนา"))</f>
        <v>ยังไม่มีแผนการพัฒนา</v>
      </c>
    </row>
    <row r="312" spans="1:4">
      <c r="A312" s="42">
        <v>308</v>
      </c>
      <c r="B312" s="117" t="s">
        <v>362</v>
      </c>
      <c r="C312" s="125" t="s">
        <v>99</v>
      </c>
      <c r="D312" s="47" t="str">
        <f>IF(COUNTIF('วางแผนพัฒนาHRD(IDP)'!$B$8:$B$704,B312),"มีแผนการพัฒนาแล้ว",IF(B312="","ป้อนรายชื่อบุคลากรเพิ่ม(ถ้ามี)","ยังไม่มีแผนการพัฒนา"))</f>
        <v>ยังไม่มีแผนการพัฒนา</v>
      </c>
    </row>
    <row r="313" spans="1:4">
      <c r="A313" s="42">
        <v>309</v>
      </c>
      <c r="B313" s="108" t="s">
        <v>90</v>
      </c>
      <c r="C313" s="125" t="s">
        <v>99</v>
      </c>
      <c r="D313" s="47" t="str">
        <f>IF(COUNTIF('วางแผนพัฒนาHRD(IDP)'!$B$8:$B$704,B313),"มีแผนการพัฒนาแล้ว",IF(B313="","ป้อนรายชื่อบุคลากรเพิ่ม(ถ้ามี)","ยังไม่มีแผนการพัฒนา"))</f>
        <v>ยังไม่มีแผนการพัฒนา</v>
      </c>
    </row>
    <row r="314" spans="1:4">
      <c r="A314" s="42">
        <v>310</v>
      </c>
      <c r="B314" s="117" t="s">
        <v>363</v>
      </c>
      <c r="C314" s="125" t="s">
        <v>99</v>
      </c>
      <c r="D314" s="47" t="str">
        <f>IF(COUNTIF('วางแผนพัฒนาHRD(IDP)'!$B$8:$B$704,B314),"มีแผนการพัฒนาแล้ว",IF(B314="","ป้อนรายชื่อบุคลากรเพิ่ม(ถ้ามี)","ยังไม่มีแผนการพัฒนา"))</f>
        <v>ยังไม่มีแผนการพัฒนา</v>
      </c>
    </row>
    <row r="315" spans="1:4">
      <c r="A315" s="42">
        <v>311</v>
      </c>
      <c r="B315" s="101" t="s">
        <v>91</v>
      </c>
      <c r="C315" s="122" t="s">
        <v>99</v>
      </c>
      <c r="D315" s="47" t="str">
        <f>IF(COUNTIF('วางแผนพัฒนาHRD(IDP)'!$B$8:$B$704,B315),"มีแผนการพัฒนาแล้ว",IF(B315="","ป้อนรายชื่อบุคลากรเพิ่ม(ถ้ามี)","ยังไม่มีแผนการพัฒนา"))</f>
        <v>ยังไม่มีแผนการพัฒนา</v>
      </c>
    </row>
    <row r="316" spans="1:4">
      <c r="A316" s="42">
        <v>312</v>
      </c>
      <c r="B316" s="101" t="s">
        <v>364</v>
      </c>
      <c r="C316" s="122" t="s">
        <v>99</v>
      </c>
      <c r="D316" s="47" t="str">
        <f>IF(COUNTIF('วางแผนพัฒนาHRD(IDP)'!$B$8:$B$704,B316),"มีแผนการพัฒนาแล้ว",IF(B316="","ป้อนรายชื่อบุคลากรเพิ่ม(ถ้ามี)","ยังไม่มีแผนการพัฒนา"))</f>
        <v>ยังไม่มีแผนการพัฒนา</v>
      </c>
    </row>
    <row r="317" spans="1:4">
      <c r="A317" s="42">
        <v>313</v>
      </c>
      <c r="B317" s="101" t="s">
        <v>365</v>
      </c>
      <c r="C317" s="122" t="s">
        <v>99</v>
      </c>
      <c r="D317" s="47" t="str">
        <f>IF(COUNTIF('วางแผนพัฒนาHRD(IDP)'!$B$8:$B$704,B317),"มีแผนการพัฒนาแล้ว",IF(B317="","ป้อนรายชื่อบุคลากรเพิ่ม(ถ้ามี)","ยังไม่มีแผนการพัฒนา"))</f>
        <v>ยังไม่มีแผนการพัฒนา</v>
      </c>
    </row>
    <row r="318" spans="1:4">
      <c r="A318" s="42">
        <v>314</v>
      </c>
      <c r="B318" s="101" t="s">
        <v>366</v>
      </c>
      <c r="C318" s="122" t="s">
        <v>100</v>
      </c>
      <c r="D318" s="47" t="str">
        <f>IF(COUNTIF('วางแผนพัฒนาHRD(IDP)'!$B$8:$B$704,B318),"มีแผนการพัฒนาแล้ว",IF(B318="","ป้อนรายชื่อบุคลากรเพิ่ม(ถ้ามี)","ยังไม่มีแผนการพัฒนา"))</f>
        <v>ยังไม่มีแผนการพัฒนา</v>
      </c>
    </row>
    <row r="319" spans="1:4">
      <c r="A319" s="42">
        <v>315</v>
      </c>
      <c r="B319" s="102" t="s">
        <v>92</v>
      </c>
      <c r="C319" s="122" t="s">
        <v>100</v>
      </c>
      <c r="D319" s="47" t="str">
        <f>IF(COUNTIF('วางแผนพัฒนาHRD(IDP)'!$B$8:$B$704,B319),"มีแผนการพัฒนาแล้ว",IF(B319="","ป้อนรายชื่อบุคลากรเพิ่ม(ถ้ามี)","ยังไม่มีแผนการพัฒนา"))</f>
        <v>ยังไม่มีแผนการพัฒนา</v>
      </c>
    </row>
    <row r="320" spans="1:4">
      <c r="A320" s="42">
        <v>316</v>
      </c>
      <c r="B320" s="101" t="s">
        <v>367</v>
      </c>
      <c r="C320" s="122" t="s">
        <v>100</v>
      </c>
      <c r="D320" s="47" t="str">
        <f>IF(COUNTIF('วางแผนพัฒนาHRD(IDP)'!$B$8:$B$704,B320),"มีแผนการพัฒนาแล้ว",IF(B320="","ป้อนรายชื่อบุคลากรเพิ่ม(ถ้ามี)","ยังไม่มีแผนการพัฒนา"))</f>
        <v>ยังไม่มีแผนการพัฒนา</v>
      </c>
    </row>
    <row r="321" spans="1:4">
      <c r="A321" s="42">
        <v>317</v>
      </c>
      <c r="B321" s="101" t="s">
        <v>368</v>
      </c>
      <c r="C321" s="122" t="s">
        <v>100</v>
      </c>
      <c r="D321" s="47" t="str">
        <f>IF(COUNTIF('วางแผนพัฒนาHRD(IDP)'!$B$8:$B$704,B321),"มีแผนการพัฒนาแล้ว",IF(B321="","ป้อนรายชื่อบุคลากรเพิ่ม(ถ้ามี)","ยังไม่มีแผนการพัฒนา"))</f>
        <v>ยังไม่มีแผนการพัฒนา</v>
      </c>
    </row>
    <row r="322" spans="1:4">
      <c r="A322" s="42">
        <v>318</v>
      </c>
      <c r="B322" s="101" t="s">
        <v>369</v>
      </c>
      <c r="C322" s="122" t="s">
        <v>100</v>
      </c>
      <c r="D322" s="47" t="str">
        <f>IF(COUNTIF('วางแผนพัฒนาHRD(IDP)'!$B$8:$B$704,B322),"มีแผนการพัฒนาแล้ว",IF(B322="","ป้อนรายชื่อบุคลากรเพิ่ม(ถ้ามี)","ยังไม่มีแผนการพัฒนา"))</f>
        <v>มีแผนการพัฒนาแล้ว</v>
      </c>
    </row>
    <row r="323" spans="1:4">
      <c r="A323" s="42">
        <v>319</v>
      </c>
      <c r="B323" s="118" t="s">
        <v>370</v>
      </c>
      <c r="C323" s="125" t="s">
        <v>100</v>
      </c>
      <c r="D323" s="47" t="str">
        <f>IF(COUNTIF('วางแผนพัฒนาHRD(IDP)'!$B$8:$B$704,B323),"มีแผนการพัฒนาแล้ว",IF(B323="","ป้อนรายชื่อบุคลากรเพิ่ม(ถ้ามี)","ยังไม่มีแผนการพัฒนา"))</f>
        <v>ยังไม่มีแผนการพัฒนา</v>
      </c>
    </row>
    <row r="324" spans="1:4">
      <c r="A324" s="42">
        <v>320</v>
      </c>
      <c r="B324" s="118" t="s">
        <v>371</v>
      </c>
      <c r="C324" s="125" t="s">
        <v>100</v>
      </c>
      <c r="D324" s="47" t="str">
        <f>IF(COUNTIF('วางแผนพัฒนาHRD(IDP)'!$B$8:$B$704,B324),"มีแผนการพัฒนาแล้ว",IF(B324="","ป้อนรายชื่อบุคลากรเพิ่ม(ถ้ามี)","ยังไม่มีแผนการพัฒนา"))</f>
        <v>ยังไม่มีแผนการพัฒนา</v>
      </c>
    </row>
    <row r="325" spans="1:4">
      <c r="A325" s="42">
        <v>321</v>
      </c>
      <c r="B325" s="102" t="s">
        <v>372</v>
      </c>
      <c r="C325" s="125" t="s">
        <v>100</v>
      </c>
      <c r="D325" s="47" t="str">
        <f>IF(COUNTIF('วางแผนพัฒนาHRD(IDP)'!$B$8:$B$704,B325),"มีแผนการพัฒนาแล้ว",IF(B325="","ป้อนรายชื่อบุคลากรเพิ่ม(ถ้ามี)","ยังไม่มีแผนการพัฒนา"))</f>
        <v>ยังไม่มีแผนการพัฒนา</v>
      </c>
    </row>
    <row r="326" spans="1:4">
      <c r="A326" s="42">
        <v>322</v>
      </c>
      <c r="B326" s="101" t="s">
        <v>373</v>
      </c>
      <c r="C326" s="122" t="s">
        <v>100</v>
      </c>
      <c r="D326" s="47" t="str">
        <f>IF(COUNTIF('วางแผนพัฒนาHRD(IDP)'!$B$8:$B$704,B326),"มีแผนการพัฒนาแล้ว",IF(B326="","ป้อนรายชื่อบุคลากรเพิ่ม(ถ้ามี)","ยังไม่มีแผนการพัฒนา"))</f>
        <v>ยังไม่มีแผนการพัฒนา</v>
      </c>
    </row>
    <row r="327" spans="1:4">
      <c r="A327" s="42">
        <v>323</v>
      </c>
      <c r="B327" s="118" t="s">
        <v>374</v>
      </c>
      <c r="C327" s="125" t="s">
        <v>100</v>
      </c>
      <c r="D327" s="47" t="str">
        <f>IF(COUNTIF('วางแผนพัฒนาHRD(IDP)'!$B$8:$B$704,B327),"มีแผนการพัฒนาแล้ว",IF(B327="","ป้อนรายชื่อบุคลากรเพิ่ม(ถ้ามี)","ยังไม่มีแผนการพัฒนา"))</f>
        <v>ยังไม่มีแผนการพัฒนา</v>
      </c>
    </row>
    <row r="328" spans="1:4">
      <c r="A328" s="42">
        <v>324</v>
      </c>
      <c r="B328" s="101" t="s">
        <v>375</v>
      </c>
      <c r="C328" s="122" t="s">
        <v>100</v>
      </c>
      <c r="D328" s="47" t="str">
        <f>IF(COUNTIF('วางแผนพัฒนาHRD(IDP)'!$B$8:$B$704,B328),"มีแผนการพัฒนาแล้ว",IF(B328="","ป้อนรายชื่อบุคลากรเพิ่ม(ถ้ามี)","ยังไม่มีแผนการพัฒนา"))</f>
        <v>ยังไม่มีแผนการพัฒนา</v>
      </c>
    </row>
    <row r="329" spans="1:4">
      <c r="A329" s="42">
        <v>325</v>
      </c>
      <c r="B329" s="101" t="s">
        <v>376</v>
      </c>
      <c r="C329" s="122" t="s">
        <v>100</v>
      </c>
      <c r="D329" s="47" t="str">
        <f>IF(COUNTIF('วางแผนพัฒนาHRD(IDP)'!$B$8:$B$704,B329),"มีแผนการพัฒนาแล้ว",IF(B329="","ป้อนรายชื่อบุคลากรเพิ่ม(ถ้ามี)","ยังไม่มีแผนการพัฒนา"))</f>
        <v>ยังไม่มีแผนการพัฒนา</v>
      </c>
    </row>
    <row r="330" spans="1:4">
      <c r="A330" s="42">
        <v>326</v>
      </c>
      <c r="B330" s="100" t="s">
        <v>377</v>
      </c>
      <c r="C330" s="119" t="s">
        <v>101</v>
      </c>
      <c r="D330" s="47" t="str">
        <f>IF(COUNTIF('วางแผนพัฒนาHRD(IDP)'!$B$8:$B$704,B330),"มีแผนการพัฒนาแล้ว",IF(B330="","ป้อนรายชื่อบุคลากรเพิ่ม(ถ้ามี)","ยังไม่มีแผนการพัฒนา"))</f>
        <v>ยังไม่มีแผนการพัฒนา</v>
      </c>
    </row>
    <row r="331" spans="1:4">
      <c r="A331" s="42">
        <v>327</v>
      </c>
      <c r="B331" s="101" t="s">
        <v>378</v>
      </c>
      <c r="C331" s="122" t="s">
        <v>102</v>
      </c>
      <c r="D331" s="47" t="str">
        <f>IF(COUNTIF('วางแผนพัฒนาHRD(IDP)'!$B$8:$B$704,B331),"มีแผนการพัฒนาแล้ว",IF(B331="","ป้อนรายชื่อบุคลากรเพิ่ม(ถ้ามี)","ยังไม่มีแผนการพัฒนา"))</f>
        <v>ยังไม่มีแผนการพัฒนา</v>
      </c>
    </row>
    <row r="332" spans="1:4">
      <c r="A332" s="42">
        <v>328</v>
      </c>
      <c r="B332" s="101" t="s">
        <v>93</v>
      </c>
      <c r="C332" s="119" t="s">
        <v>103</v>
      </c>
      <c r="D332" s="47" t="str">
        <f>IF(COUNTIF('วางแผนพัฒนาHRD(IDP)'!$B$8:$B$704,B332),"มีแผนการพัฒนาแล้ว",IF(B332="","ป้อนรายชื่อบุคลากรเพิ่ม(ถ้ามี)","ยังไม่มีแผนการพัฒนา"))</f>
        <v>ยังไม่มีแผนการพัฒนา</v>
      </c>
    </row>
    <row r="333" spans="1:4">
      <c r="A333" s="42">
        <v>329</v>
      </c>
      <c r="B333" s="101" t="s">
        <v>379</v>
      </c>
      <c r="C333" s="122" t="s">
        <v>104</v>
      </c>
      <c r="D333" s="47" t="str">
        <f>IF(COUNTIF('วางแผนพัฒนาHRD(IDP)'!$B$8:$B$704,B333),"มีแผนการพัฒนาแล้ว",IF(B333="","ป้อนรายชื่อบุคลากรเพิ่ม(ถ้ามี)","ยังไม่มีแผนการพัฒนา"))</f>
        <v>มีแผนการพัฒนาแล้ว</v>
      </c>
    </row>
    <row r="334" spans="1:4">
      <c r="A334" s="42">
        <v>330</v>
      </c>
      <c r="B334" s="101" t="s">
        <v>380</v>
      </c>
      <c r="C334" s="122" t="s">
        <v>105</v>
      </c>
      <c r="D334" s="47" t="str">
        <f>IF(COUNTIF('วางแผนพัฒนาHRD(IDP)'!$B$8:$B$704,B334),"มีแผนการพัฒนาแล้ว",IF(B334="","ป้อนรายชื่อบุคลากรเพิ่ม(ถ้ามี)","ยังไม่มีแผนการพัฒนา"))</f>
        <v>ยังไม่มีแผนการพัฒนา</v>
      </c>
    </row>
    <row r="335" spans="1:4">
      <c r="A335" s="42">
        <v>331</v>
      </c>
      <c r="B335" s="101" t="s">
        <v>381</v>
      </c>
      <c r="C335" s="122" t="s">
        <v>100</v>
      </c>
      <c r="D335" s="47" t="str">
        <f>IF(COUNTIF('วางแผนพัฒนาHRD(IDP)'!$B$8:$B$704,B335),"มีแผนการพัฒนาแล้ว",IF(B335="","ป้อนรายชื่อบุคลากรเพิ่ม(ถ้ามี)","ยังไม่มีแผนการพัฒนา"))</f>
        <v>ยังไม่มีแผนการพัฒนา</v>
      </c>
    </row>
    <row r="336" spans="1:4">
      <c r="A336" s="42">
        <v>332</v>
      </c>
      <c r="B336" s="100" t="s">
        <v>382</v>
      </c>
      <c r="C336" s="126" t="s">
        <v>98</v>
      </c>
      <c r="D336" s="47" t="str">
        <f>IF(COUNTIF('วางแผนพัฒนาHRD(IDP)'!$B$8:$B$704,B336),"มีแผนการพัฒนาแล้ว",IF(B336="","ป้อนรายชื่อบุคลากรเพิ่ม(ถ้ามี)","ยังไม่มีแผนการพัฒนา"))</f>
        <v>ยังไม่มีแผนการพัฒนา</v>
      </c>
    </row>
    <row r="337" spans="1:4">
      <c r="A337" s="42">
        <v>333</v>
      </c>
      <c r="B337" s="100" t="s">
        <v>94</v>
      </c>
      <c r="C337" s="126" t="s">
        <v>96</v>
      </c>
      <c r="D337" s="47" t="str">
        <f>IF(COUNTIF('วางแผนพัฒนาHRD(IDP)'!$B$8:$B$704,B337),"มีแผนการพัฒนาแล้ว",IF(B337="","ป้อนรายชื่อบุคลากรเพิ่ม(ถ้ามี)","ยังไม่มีแผนการพัฒนา"))</f>
        <v>ยังไม่มีแผนการพัฒนา</v>
      </c>
    </row>
    <row r="338" spans="1:4">
      <c r="A338" s="42">
        <v>334</v>
      </c>
      <c r="B338" s="100" t="s">
        <v>95</v>
      </c>
      <c r="C338" s="126" t="s">
        <v>96</v>
      </c>
      <c r="D338" s="47" t="str">
        <f>IF(COUNTIF('วางแผนพัฒนาHRD(IDP)'!$B$8:$B$704,B338),"มีแผนการพัฒนาแล้ว",IF(B338="","ป้อนรายชื่อบุคลากรเพิ่ม(ถ้ามี)","ยังไม่มีแผนการพัฒนา"))</f>
        <v>ยังไม่มีแผนการพัฒนา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2019-11-21T07:52:35Z</cp:lastPrinted>
  <dcterms:created xsi:type="dcterms:W3CDTF">2019-10-21T02:57:05Z</dcterms:created>
  <dcterms:modified xsi:type="dcterms:W3CDTF">2021-12-14T08:33:36Z</dcterms:modified>
</cp:coreProperties>
</file>