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 WFH\กิจกรรมน้ำเสีย\งบ 2565\"/>
    </mc:Choice>
  </mc:AlternateContent>
  <xr:revisionPtr revIDLastSave="0" documentId="13_ncr:1_{F6CCAA51-B73C-42F2-A2B2-BF92BBA2F3E2}" xr6:coauthVersionLast="45" xr6:coauthVersionMax="47" xr10:uidLastSave="{00000000-0000-0000-0000-000000000000}"/>
  <bookViews>
    <workbookView xWindow="-110" yWindow="-110" windowWidth="19420" windowHeight="10420" xr2:uid="{8277D702-5E57-4763-AB73-FC29560149FC}"/>
  </bookViews>
  <sheets>
    <sheet name="เป้าปี 2565" sheetId="7" r:id="rId1"/>
    <sheet name="รายชื่อฟาร์ม" sheetId="6" r:id="rId2"/>
    <sheet name="รายชื่อโรงฆ่า" sheetId="5" r:id="rId3"/>
  </sheets>
  <definedNames>
    <definedName name="_xlnm._FilterDatabase" localSheetId="1" hidden="1">รายชื่อฟาร์ม!$A$3:$H$223</definedName>
    <definedName name="_xlnm._FilterDatabase" localSheetId="2" hidden="1">รายชื่อโรงฆ่า!#REF!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7" l="1"/>
  <c r="C101" i="7" l="1"/>
  <c r="D101" i="7"/>
  <c r="E100" i="7"/>
  <c r="E99" i="7"/>
  <c r="E98" i="7"/>
  <c r="E97" i="7"/>
  <c r="E101" i="7" s="1"/>
  <c r="E96" i="7"/>
  <c r="D94" i="7"/>
  <c r="C94" i="7"/>
  <c r="E94" i="7"/>
  <c r="E93" i="7"/>
  <c r="E92" i="7"/>
  <c r="E91" i="7"/>
  <c r="E90" i="7"/>
  <c r="E89" i="7"/>
  <c r="E88" i="7"/>
  <c r="E87" i="7"/>
  <c r="E86" i="7"/>
  <c r="E85" i="7"/>
  <c r="D83" i="7"/>
  <c r="C83" i="7"/>
  <c r="E82" i="7"/>
  <c r="E81" i="7"/>
  <c r="E80" i="7"/>
  <c r="E79" i="7"/>
  <c r="E78" i="7"/>
  <c r="E77" i="7"/>
  <c r="E76" i="7"/>
  <c r="E75" i="7"/>
  <c r="E83" i="7" s="1"/>
  <c r="D73" i="7"/>
  <c r="C73" i="7"/>
  <c r="E72" i="7"/>
  <c r="E71" i="7"/>
  <c r="E70" i="7"/>
  <c r="E69" i="7"/>
  <c r="E68" i="7"/>
  <c r="E67" i="7"/>
  <c r="E66" i="7"/>
  <c r="E65" i="7"/>
  <c r="E64" i="7"/>
  <c r="E73" i="7" s="1"/>
  <c r="D62" i="7"/>
  <c r="C62" i="7"/>
  <c r="E61" i="7"/>
  <c r="E60" i="7"/>
  <c r="E59" i="7"/>
  <c r="E58" i="7"/>
  <c r="E57" i="7"/>
  <c r="E56" i="7"/>
  <c r="E55" i="7"/>
  <c r="E54" i="7"/>
  <c r="E62" i="7" s="1"/>
  <c r="E51" i="7"/>
  <c r="E50" i="7"/>
  <c r="E49" i="7"/>
  <c r="E48" i="7"/>
  <c r="E47" i="7"/>
  <c r="E46" i="7"/>
  <c r="E45" i="7"/>
  <c r="E44" i="7"/>
  <c r="E43" i="7"/>
  <c r="E42" i="7"/>
  <c r="E41" i="7"/>
  <c r="E40" i="7"/>
  <c r="E52" i="7"/>
  <c r="D52" i="7"/>
  <c r="C52" i="7"/>
  <c r="E37" i="7"/>
  <c r="E35" i="7"/>
  <c r="E34" i="7"/>
  <c r="E33" i="7"/>
  <c r="E32" i="7"/>
  <c r="E31" i="7"/>
  <c r="E30" i="7"/>
  <c r="C38" i="7"/>
  <c r="D38" i="7" l="1"/>
  <c r="E38" i="7" s="1"/>
  <c r="D28" i="7" l="1"/>
  <c r="C28" i="7"/>
  <c r="E27" i="7"/>
  <c r="E26" i="7"/>
  <c r="E25" i="7"/>
  <c r="E24" i="7"/>
  <c r="E23" i="7"/>
  <c r="E21" i="7"/>
  <c r="E22" i="7"/>
  <c r="E20" i="7"/>
  <c r="E19" i="7"/>
  <c r="E16" i="7"/>
  <c r="E15" i="7"/>
  <c r="E10" i="7"/>
  <c r="E11" i="7"/>
  <c r="E13" i="7"/>
  <c r="E14" i="7"/>
  <c r="E12" i="7"/>
  <c r="C17" i="7"/>
  <c r="C102" i="7" s="1"/>
  <c r="D17" i="7"/>
  <c r="D102" i="7" s="1"/>
  <c r="E9" i="7"/>
  <c r="E8" i="7"/>
  <c r="E28" i="7" l="1"/>
  <c r="E17" i="7"/>
  <c r="E102" i="7" s="1"/>
</calcChain>
</file>

<file path=xl/sharedStrings.xml><?xml version="1.0" encoding="utf-8"?>
<sst xmlns="http://schemas.openxmlformats.org/spreadsheetml/2006/main" count="1855" uniqueCount="1077">
  <si>
    <t>จังหวัด</t>
  </si>
  <si>
    <t>กรุงเทพมหานคร</t>
  </si>
  <si>
    <t>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</si>
  <si>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</si>
  <si>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</si>
  <si>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</si>
  <si>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</si>
  <si>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</si>
  <si>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</si>
  <si>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</si>
  <si>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</si>
  <si>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</si>
  <si>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</si>
  <si>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</si>
  <si>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</si>
  <si>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</si>
  <si>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</si>
  <si>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</si>
  <si>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</si>
  <si>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</si>
  <si>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</si>
  <si>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</si>
  <si>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</si>
  <si>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</si>
  <si>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</si>
  <si>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</si>
  <si>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</si>
  <si>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</si>
  <si>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</si>
  <si>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</si>
  <si>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</si>
  <si>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</si>
  <si>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</si>
  <si>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</si>
  <si>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</si>
  <si>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</si>
  <si>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</si>
  <si>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</si>
  <si>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แพร่</t>
  </si>
  <si>
    <t>น่าน</t>
  </si>
  <si>
    <t>พะเยา</t>
  </si>
  <si>
    <t>เชียงราย</t>
  </si>
  <si>
    <t>แม่ฮ่องสอน</t>
  </si>
  <si>
    <t>อุตรดิตถ์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</si>
  <si>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</si>
  <si>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</si>
  <si>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</si>
  <si>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</si>
  <si>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</si>
  <si>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</si>
  <si>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</si>
  <si>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</si>
  <si>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</si>
  <si>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</si>
  <si>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</si>
  <si>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</si>
  <si>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</si>
  <si>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</si>
  <si>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</si>
  <si>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</si>
  <si>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</si>
  <si>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</si>
  <si>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</si>
  <si>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</si>
  <si>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</si>
  <si>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ตรัง</t>
  </si>
  <si>
    <t>พัทลุง</t>
  </si>
  <si>
    <t>สงขลา</t>
  </si>
  <si>
    <t>ยะลา</t>
  </si>
  <si>
    <t>นนทบุรี</t>
  </si>
  <si>
    <t>ปทุมธานี</t>
  </si>
  <si>
    <t>สมุทรปราการ</t>
  </si>
  <si>
    <t>สุรินทร์</t>
  </si>
  <si>
    <t>สมุทรสาคร</t>
  </si>
  <si>
    <t>สมุทรสงคราม</t>
  </si>
  <si>
    <t>ปัตตานี</t>
  </si>
  <si>
    <t>สตูล</t>
  </si>
  <si>
    <t>นราธิวาส</t>
  </si>
  <si>
    <t>เขต</t>
  </si>
  <si>
    <t>รวม</t>
  </si>
  <si>
    <t>LK ฟาร์ม</t>
  </si>
  <si>
    <t>ปริธัญฟาร์ม</t>
  </si>
  <si>
    <t>ยะลาพันธสัตว์ฟาร์ม</t>
  </si>
  <si>
    <t>อาภรณ์ฟาร์ม</t>
  </si>
  <si>
    <t>ฟาร์มจำลอง ไกรวรรณ</t>
  </si>
  <si>
    <t>ฟาร์มนางสุรีย์ แก้วปาน</t>
  </si>
  <si>
    <t>กนกกรฟาร์ม</t>
  </si>
  <si>
    <t>ฟาร์มนางอมรรัตน์ คุณารักษ์</t>
  </si>
  <si>
    <t>นิตยา</t>
  </si>
  <si>
    <t>ฟาร์มสกาวช่วยบำรุง</t>
  </si>
  <si>
    <t>ชำนาญฟาร์ม</t>
  </si>
  <si>
    <t>ฟาร์มชูศักดิ์</t>
  </si>
  <si>
    <t>สนิทฟาร์ม</t>
  </si>
  <si>
    <t>นฤนาถฟาร์ม</t>
  </si>
  <si>
    <t>สินอุดมฟาร์ม (ธวัช ขาวสุด)</t>
  </si>
  <si>
    <t>ปณชัยฟาร์ม</t>
  </si>
  <si>
    <t>โชคชัย</t>
  </si>
  <si>
    <t>สมประสงค์</t>
  </si>
  <si>
    <t>พิสิทธิ์ ทองเอียบ</t>
  </si>
  <si>
    <t>สมจิตร การพยุทธ์</t>
  </si>
  <si>
    <t>มัลลิกา ศุภการ</t>
  </si>
  <si>
    <t>เสงี่ยม พิกุลทอง</t>
  </si>
  <si>
    <t>บุญนำ น้อยชิต</t>
  </si>
  <si>
    <t>สุพรรณนี พลชะนา</t>
  </si>
  <si>
    <t>บำรุงฟาร์ม</t>
  </si>
  <si>
    <t>ศิรินารถ(ศุภลักษณ์) ฟาร์ม</t>
  </si>
  <si>
    <t>จรินทร์ฟาร์ม</t>
  </si>
  <si>
    <t>ฟาร์ม เกษราภรณ์</t>
  </si>
  <si>
    <t>จิรวรรณ(พรรณนิภา)ฟาร์ม</t>
  </si>
  <si>
    <t>ธีระฟาร์ม</t>
  </si>
  <si>
    <t>อรุณฟาร์ม</t>
  </si>
  <si>
    <t>อนุรักษ์(ณัฐิดา)ฟาร์ม</t>
  </si>
  <si>
    <t>นันทนาฟาร์ม</t>
  </si>
  <si>
    <t>สมบัติ ทวดสิญจน์ฟาร์ม</t>
  </si>
  <si>
    <t>วินัยฟาร์ม</t>
  </si>
  <si>
    <t>ฟาร์มสุกร บริษัท ทวีภัณฑ์ภูเก็ต จำกัด</t>
  </si>
  <si>
    <t>หมูบัณฑิต</t>
  </si>
  <si>
    <t>เจษฎา สร้อยทอง</t>
  </si>
  <si>
    <t>วีระพล เมืองแก้ว</t>
  </si>
  <si>
    <t>ชิดชม คงช่วย</t>
  </si>
  <si>
    <t>กฤษฎาฟาร์ม</t>
  </si>
  <si>
    <t>อาจินต์ฟาร์ม</t>
  </si>
  <si>
    <t>ละมัยฟาร์ม</t>
  </si>
  <si>
    <t>ฟาร์มแฉล้ม กำลังเกื้อ</t>
  </si>
  <si>
    <t>ฟาร์มออมสิน</t>
  </si>
  <si>
    <t>ฟาร์มกัลยกร ไฝขาว</t>
  </si>
  <si>
    <t>ปิ่นสุภาฟาร์ม</t>
  </si>
  <si>
    <t>ฟาร์มนิรันดร์ ปานเมือง</t>
  </si>
  <si>
    <t>ฟาร์มประเสริฐ รักเอียด</t>
  </si>
  <si>
    <t>แจ่มสุดาฟาร์ม</t>
  </si>
  <si>
    <t>สมนึก</t>
  </si>
  <si>
    <t>บุญเลิศ บัวโรยฟาร์ม</t>
  </si>
  <si>
    <t>บุญเลิศฟาร์ม</t>
  </si>
  <si>
    <t>ชานนท์ฟาร์ม</t>
  </si>
  <si>
    <t>ถนอมฟาร์ม</t>
  </si>
  <si>
    <t>เบ็ญจมาศฟาร์ม</t>
  </si>
  <si>
    <t>ชุติมาฟาร์ม</t>
  </si>
  <si>
    <t>ไสวฟาร์ม</t>
  </si>
  <si>
    <t>นวมเจริญฟาร์ม</t>
  </si>
  <si>
    <t>ณรงค์ฟาร์ม</t>
  </si>
  <si>
    <t>น้ำผึ้งฟาร์ม</t>
  </si>
  <si>
    <t>เอียะล้ง2</t>
  </si>
  <si>
    <t>ธนพลฟาร์ม</t>
  </si>
  <si>
    <t>อนงค์ ไถ้บ้านกวย</t>
  </si>
  <si>
    <t>ทัศนัยฟาร์ม</t>
  </si>
  <si>
    <t>ฐพัชร์ฟาร์ม</t>
  </si>
  <si>
    <t>สมยศฟาร์ม</t>
  </si>
  <si>
    <t>อาทิตยาฟาร์ม 2</t>
  </si>
  <si>
    <t>ฟาร์มมั่นคง (ภาคภูมิ)</t>
  </si>
  <si>
    <t>บุญสมดวงดาวฟาร์ม</t>
  </si>
  <si>
    <t>สุชัจจ์ฟาร์ม</t>
  </si>
  <si>
    <t>ธเนศฟาร์ม</t>
  </si>
  <si>
    <t>บริษัท เอส.เค ฟาร์มมิ่ง จำกัด (สุทินฟาร์ม)</t>
  </si>
  <si>
    <t>บริษัท หมูไทย จำกัด (สาขา1) ฟาร์มวันครู1</t>
  </si>
  <si>
    <t>พัชรีฟาร์ม</t>
  </si>
  <si>
    <t>มัตสรินฟาร์ม</t>
  </si>
  <si>
    <t>ปาลิดาฟาร์ม</t>
  </si>
  <si>
    <t>โชคสันติ</t>
  </si>
  <si>
    <t>ลี้สุวรรณฟาร์ม</t>
  </si>
  <si>
    <t>บุญมาฟาร์ม</t>
  </si>
  <si>
    <t>ธงชัยฟาร์ม</t>
  </si>
  <si>
    <t>สุดารัตน์ฟาร์ม</t>
  </si>
  <si>
    <t>ธีรศักดิ์ฟาร์ม</t>
  </si>
  <si>
    <t>สายสมปอง</t>
  </si>
  <si>
    <t>บุญลอมฟาร์ม</t>
  </si>
  <si>
    <t>ประชุมฟาร์ม</t>
  </si>
  <si>
    <t>แหวนฟาร์ม</t>
  </si>
  <si>
    <t>ณรงศักดิ์ฟาร์ม</t>
  </si>
  <si>
    <t>สาครฟาร์ม</t>
  </si>
  <si>
    <t>วาสนาฟาร์ม</t>
  </si>
  <si>
    <t>พีรชาฟาร์ม</t>
  </si>
  <si>
    <t>ชลิตฟาร์ม</t>
  </si>
  <si>
    <t>ผัดแก้วฟาร์ม</t>
  </si>
  <si>
    <t>เสริมศักดิ์ฟาร์ม</t>
  </si>
  <si>
    <t>เฉลิมฟาร์ม</t>
  </si>
  <si>
    <t>เครือวัลย์ฟาร์ม</t>
  </si>
  <si>
    <t>ศูนย์วิจัยและบำรุงพันธุ์สัตว์แม่ฮ่องสอน</t>
  </si>
  <si>
    <t>ปอมแปมฟาร์ม</t>
  </si>
  <si>
    <t>กรฟาร์ม</t>
  </si>
  <si>
    <t>อาทิตย์ฟาร์ม</t>
  </si>
  <si>
    <t>เพิ่มทรัพย์ฟาร์ม</t>
  </si>
  <si>
    <t>ศูนย์วิจัยและบำรุงพันธุ์สัตว์พะเยา</t>
  </si>
  <si>
    <t>จักรพงษ์ฟาร์ม</t>
  </si>
  <si>
    <t>ไร่แสนสุขฟาร์ม</t>
  </si>
  <si>
    <t>อภิชาติฟาร์ม</t>
  </si>
  <si>
    <t>คัชรินทราภรฟาร์ม</t>
  </si>
  <si>
    <t>สมบัวเรียวฟาร์ม</t>
  </si>
  <si>
    <t>ฟาร์มมังกร ทองเภา</t>
  </si>
  <si>
    <t>ฟาร์มคำตัน ใจตรง</t>
  </si>
  <si>
    <t>วิลัยฟาร์ม</t>
  </si>
  <si>
    <t>เอกชัยฟาร์ม</t>
  </si>
  <si>
    <t>วณีฟาร์ม</t>
  </si>
  <si>
    <t>ศิริพรฟารืม</t>
  </si>
  <si>
    <t>อัญชณัฐดาฟาร์ม</t>
  </si>
  <si>
    <t>อภิสิทธิ์ฟาร์ม</t>
  </si>
  <si>
    <t>ฟาร์มเนาวรัตน์</t>
  </si>
  <si>
    <t>รัฐศาสตร์ฟาร์ม</t>
  </si>
  <si>
    <t>ชุติมณศ์ฟาร์ม</t>
  </si>
  <si>
    <t>ปิ่นอนงค์ฟาร์ม</t>
  </si>
  <si>
    <t>จันทร์ทิพย์ฟาร์ม</t>
  </si>
  <si>
    <t>สำรองฟาร์ม</t>
  </si>
  <si>
    <t>อนุพงษ์ ฟาร์ม</t>
  </si>
  <si>
    <t>มาย ฟาร์ม</t>
  </si>
  <si>
    <t>ลำพู ฟาร์ม</t>
  </si>
  <si>
    <t>ภีรยา</t>
  </si>
  <si>
    <t>พิมพ์พร</t>
  </si>
  <si>
    <t>ชัยโยฟาร์ม</t>
  </si>
  <si>
    <t>สุภาวดีฟาร์ม</t>
  </si>
  <si>
    <t>กัญญาพัชรฟาร์ม</t>
  </si>
  <si>
    <t>รัศมีฟาร์ม</t>
  </si>
  <si>
    <t>นิพล และวสันต์ สุระคายฟาร์ม</t>
  </si>
  <si>
    <t>เอกศิษฐ์ คำมูล</t>
  </si>
  <si>
    <t>ศรัณรัชต์ ทองโพธิ์ใหญ่</t>
  </si>
  <si>
    <t>สีอุบลฟาร์ม</t>
  </si>
  <si>
    <t>สุรัตน์ฟาร์ม</t>
  </si>
  <si>
    <t>สายลมฟาร์ม</t>
  </si>
  <si>
    <t>สุปราณีฟาร์ม</t>
  </si>
  <si>
    <t>แทนไทยฟาร์ม</t>
  </si>
  <si>
    <t>พิสมัย-ลุนอุบลฟาร์ม</t>
  </si>
  <si>
    <t>ฐานปกรณ์ฟาร์ม</t>
  </si>
  <si>
    <t>จงจิตร อุปริมาตร</t>
  </si>
  <si>
    <t>บริษัท สุริยน แอนด์ เจเอสพี จำกัด (บมจ.ซีพีเอฟ(ประเทศไทย))</t>
  </si>
  <si>
    <t>ฟาร์มจรูญ</t>
  </si>
  <si>
    <t>ฟาร์มบรรจง</t>
  </si>
  <si>
    <t>ฟาร์มวัชรพงศ์</t>
  </si>
  <si>
    <t>หจก.ปาริชาติ</t>
  </si>
  <si>
    <t>หจก.สาโรจน์ฟาร์ม</t>
  </si>
  <si>
    <t>หจก.ธารีประทีป</t>
  </si>
  <si>
    <t>ฟาร์มเจริญพงษ์</t>
  </si>
  <si>
    <t>ฟาร์มทรงวุฒิ</t>
  </si>
  <si>
    <t>ประสิทธิ์</t>
  </si>
  <si>
    <t>สุภาพฟาร์ม</t>
  </si>
  <si>
    <t>คำพอง จันทร์เพ็ญ</t>
  </si>
  <si>
    <t>นันธนากรณ์ เจติโคตร</t>
  </si>
  <si>
    <t>ประหยัด บุตรกันหาฟาร์ม</t>
  </si>
  <si>
    <t>วิไล พรมศิริฟาร์ม</t>
  </si>
  <si>
    <t>พรพิมลฟาร์ม</t>
  </si>
  <si>
    <t>พิเชษฐ</t>
  </si>
  <si>
    <t>กฤษณ์</t>
  </si>
  <si>
    <t>สอน ภิญโญฟาร์ม</t>
  </si>
  <si>
    <t>วิรัตน์ อุ่นประชา</t>
  </si>
  <si>
    <t>วิเชียรฟาร์ม</t>
  </si>
  <si>
    <t>นิภาพรฟาร์ม</t>
  </si>
  <si>
    <t>หมูทองใหม่ฟาร์ม</t>
  </si>
  <si>
    <t>กำนันฟาร์ม</t>
  </si>
  <si>
    <t>บริษัท เอเชี่ยนโภคภัณฑ์ จำกัด สาขาศาลาลำดวน</t>
  </si>
  <si>
    <t>ทองล้วนฟาร์ม</t>
  </si>
  <si>
    <t>สายันต์ฟาร์ม</t>
  </si>
  <si>
    <t>นายธนาวุฑ เอื้อละพันธ์</t>
  </si>
  <si>
    <t>ดอนยอฟาร์ม</t>
  </si>
  <si>
    <t>วันชัยฟาร์ม</t>
  </si>
  <si>
    <t>พินทองฟาร์ม</t>
  </si>
  <si>
    <t>แสงทองปศุสัตว์(ฟาร์มสุกรขุน 217)</t>
  </si>
  <si>
    <t>แสงทองปศุสัตว์(ฟาร์มสุกรขุนทองมณี)</t>
  </si>
  <si>
    <t>ปนัดดาฟาร์ม</t>
  </si>
  <si>
    <t>บริษัท ไทย ฟูดส์ สไวน ฟาร์ม (ฟาร์มบ่อทอง)</t>
  </si>
  <si>
    <t>ประสิทธ์ ฟาร์ม</t>
  </si>
  <si>
    <t>ไพบูลย์การเกษตร ฟาร์ม (เฮียเล็กสง่างาม)</t>
  </si>
  <si>
    <t>บริษัท พีแอลเอฟ กรุ๊ป จำกัด (บ่อนอก)</t>
  </si>
  <si>
    <t>บุญยืนฟาร์ม</t>
  </si>
  <si>
    <t>สายฟาร์ม</t>
  </si>
  <si>
    <t>อนันต์</t>
  </si>
  <si>
    <t>ศักครินทร์</t>
  </si>
  <si>
    <t>กุหลาบฟาร์ม</t>
  </si>
  <si>
    <t>ไพฑูรย์ฟาร์ม</t>
  </si>
  <si>
    <t>ผกาพรฟาร์ม</t>
  </si>
  <si>
    <t>วราวัลย์-พีรพงษ์ฟาร์ม</t>
  </si>
  <si>
    <t>บุญสนองฟาร์ม</t>
  </si>
  <si>
    <t>บุษบาฟาร์ม</t>
  </si>
  <si>
    <t>สุมาลีฟาร์ม</t>
  </si>
  <si>
    <t>วิชาญฟาร์ม</t>
  </si>
  <si>
    <t>อิศราลักษณ์ฟาร์ม</t>
  </si>
  <si>
    <t>กัณฐิกากาญจน์</t>
  </si>
  <si>
    <t>วรารัตน์</t>
  </si>
  <si>
    <t>บ.ซีพีเอฟ (ประเทศไทย) จำกัด (มหาชน) ฟาร์มสุกรหมอนนาง BOI</t>
  </si>
  <si>
    <t>ดวงเดือน</t>
  </si>
  <si>
    <t>หจก.ฟาร์มสุภา ฟาร์ม</t>
  </si>
  <si>
    <t>หจก.ธารเกษมฟาร์ม</t>
  </si>
  <si>
    <t>พระพุทธบาท</t>
  </si>
  <si>
    <t>เจริญชัยฟาร์ม กรุ๊ป 6</t>
  </si>
  <si>
    <t>เจริญชัยฟาร์ม 5</t>
  </si>
  <si>
    <t>เจริญชัยฟาร์มกรุ๊ป 4</t>
  </si>
  <si>
    <t>ปัญญาฟาร์ม</t>
  </si>
  <si>
    <t>สุภาพร นิรุต กฤตภาคเเละมัจฉาฟาร์ม</t>
  </si>
  <si>
    <t>เก็บขวัญเรือนชุติมาส</t>
  </si>
  <si>
    <t>ซิม และบุญเลิศฟาร์ม</t>
  </si>
  <si>
    <t>บุญมีฟาร์ม</t>
  </si>
  <si>
    <t>ฉลอง จุฑาทิพย์</t>
  </si>
  <si>
    <t>รตืกรฟาร์ม 2</t>
  </si>
  <si>
    <t>รติกรฟาร์ม</t>
  </si>
  <si>
    <t>ประดิษฐ์ฟาร์ม 2</t>
  </si>
  <si>
    <t>พระนครศรีอยุธยา</t>
  </si>
  <si>
    <t>สมทรง</t>
  </si>
  <si>
    <t>พระแก้วฟาร์ม</t>
  </si>
  <si>
    <t>บริษัท ไผ่สิงห์ทอง จำกัด</t>
  </si>
  <si>
    <t>เผชิญศักดิ์ฟาร์ม</t>
  </si>
  <si>
    <t>ปฑิตตา ณัฎฐิกานต์ฟาร์ม</t>
  </si>
  <si>
    <t>พรปวีณ์ฟาร์ม</t>
  </si>
  <si>
    <t>หมายเหตุ</t>
  </si>
  <si>
    <t>ชื่อฟาร์ม</t>
  </si>
  <si>
    <t>ID</t>
  </si>
  <si>
    <t>ชื่อโรงฆ่าสัตว์</t>
  </si>
  <si>
    <t>ชื่อผู้ประกอบการ</t>
  </si>
  <si>
    <t>เลขที่</t>
  </si>
  <si>
    <t>ซอย</t>
  </si>
  <si>
    <t>ถนน</t>
  </si>
  <si>
    <t>หมู่</t>
  </si>
  <si>
    <t>ตำบล</t>
  </si>
  <si>
    <t>อำเภอ</t>
  </si>
  <si>
    <t>หมายเลขรับรอง GMP</t>
  </si>
  <si>
    <t>EST</t>
  </si>
  <si>
    <t>C 01 02 018/2561</t>
  </si>
  <si>
    <t>โรงชำแหละและแปรรูปเนื้อสัตว์กรุงเทพมหานคร</t>
  </si>
  <si>
    <t>บริษัท อินชา 786 จำกัด</t>
  </si>
  <si>
    <t>45/5</t>
  </si>
  <si>
    <t/>
  </si>
  <si>
    <t>พุทธมณฑลสาย 3</t>
  </si>
  <si>
    <t>หนองค้างพลู</t>
  </si>
  <si>
    <t>หนองแขม</t>
  </si>
  <si>
    <t>มกษ.9019/1-6</t>
  </si>
  <si>
    <t>344</t>
  </si>
  <si>
    <t>Br 07 57 030/2547</t>
  </si>
  <si>
    <t>บริษัท ฟาร์มไก่ดำ (กาญจนบุรี) จำกัด</t>
  </si>
  <si>
    <t>นายนิคม  สุขมารถ</t>
  </si>
  <si>
    <t>300/13</t>
  </si>
  <si>
    <t>1</t>
  </si>
  <si>
    <t>ท่ามะขาม</t>
  </si>
  <si>
    <t>เมืองกาญจนบุรี</t>
  </si>
  <si>
    <t>มกษ.9008/7-1</t>
  </si>
  <si>
    <t>P 06 48 014/2558</t>
  </si>
  <si>
    <t>โรงฆ่าสัตว์และแปรรูปสุกรกองแก้ว</t>
  </si>
  <si>
    <t>นางสาวกองแก้ว  ลิขิตสุธาการ</t>
  </si>
  <si>
    <t>9/1</t>
  </si>
  <si>
    <t>4</t>
  </si>
  <si>
    <t>คลองพิไกร</t>
  </si>
  <si>
    <t>เมืองกำแพงเพชร</t>
  </si>
  <si>
    <t>มกษ.9009/6-2</t>
  </si>
  <si>
    <t>P 04 29 009/2551</t>
  </si>
  <si>
    <t>บริษัท ไทย ฟู้ดส์ สไวน อินเตอร์เนชั่นแนล จำกัด</t>
  </si>
  <si>
    <t>บริษัท ไทย ฟู้ดส์ สไวน อินเตอร์เนชั่นแนล จำกัด โดย นายวินัย  เตียวสมบูรณ์กิจ</t>
  </si>
  <si>
    <t>142</t>
  </si>
  <si>
    <t>10</t>
  </si>
  <si>
    <t>แดงใหญ่</t>
  </si>
  <si>
    <t>เมืองขอนแก่น</t>
  </si>
  <si>
    <t>มกษ.9009/4-3</t>
  </si>
  <si>
    <t>Br 04 29 025/2557</t>
  </si>
  <si>
    <t>นางสาวทองขันธ์  อินอุ่นโชติ</t>
  </si>
  <si>
    <t>15</t>
  </si>
  <si>
    <t>3</t>
  </si>
  <si>
    <t>โนนสมบูรณ์</t>
  </si>
  <si>
    <t>บ้านแฮด</t>
  </si>
  <si>
    <t>มกษ.9008/4-2</t>
  </si>
  <si>
    <t>Br 02 11 032/2552</t>
  </si>
  <si>
    <t>ส่องแสงฟู้ดส์</t>
  </si>
  <si>
    <t>นางสาววิมล  หงส์สิริสุข</t>
  </si>
  <si>
    <t>1/1</t>
  </si>
  <si>
    <t>13</t>
  </si>
  <si>
    <t>บ้านซ่อง</t>
  </si>
  <si>
    <t>พนมสารคาม</t>
  </si>
  <si>
    <t>มกษ.9008/2-2</t>
  </si>
  <si>
    <t>Br 02 11 033/2554</t>
  </si>
  <si>
    <t>จิระภา</t>
  </si>
  <si>
    <t>นายปุญญพัฒน  พงศ์พัฒนาพนิต</t>
  </si>
  <si>
    <t>31/1/1</t>
  </si>
  <si>
    <t>คลองนา</t>
  </si>
  <si>
    <t>เมืองฉะเชิงเทรา</t>
  </si>
  <si>
    <t>มกษ.9008/2-10</t>
  </si>
  <si>
    <t>Br 02 11 035/2554</t>
  </si>
  <si>
    <t>ประเสริฐชัยโชคดี</t>
  </si>
  <si>
    <t>นายณรงค์  ประเสริฐชัยโชคดี</t>
  </si>
  <si>
    <t>342</t>
  </si>
  <si>
    <t>8</t>
  </si>
  <si>
    <t>เกาะขนุน</t>
  </si>
  <si>
    <t>มกษ.9008/2-1</t>
  </si>
  <si>
    <t>P 02 11 058/2558</t>
  </si>
  <si>
    <t>โรงงานแปรรูปสุกร สหกรณ์ปศุสัตว์และสัตว์น้ำฉะเชิงเทรา</t>
  </si>
  <si>
    <t>สหกรณ์ปศุสัตว์และสัตว์น้ำฉะเชิงเทรา โดย นายเสน่ห์  นัยเนตร</t>
  </si>
  <si>
    <t>60/12</t>
  </si>
  <si>
    <t>7</t>
  </si>
  <si>
    <t>หนองแหน</t>
  </si>
  <si>
    <t>มกษ.9009/2-4</t>
  </si>
  <si>
    <t>Br 02 11 078/2562</t>
  </si>
  <si>
    <t>บริษัท เอเชีย ฟู้ดส์ กรุ๊ป จำกัด</t>
  </si>
  <si>
    <t>129</t>
  </si>
  <si>
    <t>เขาหินซ้อน</t>
  </si>
  <si>
    <t>มกษ.9008/2-13</t>
  </si>
  <si>
    <t>Br 02 11 082/2564</t>
  </si>
  <si>
    <t>บริษัท เอเชียฟาร์ม แอนด์ ฟู้ดส์ จำกัด-๑</t>
  </si>
  <si>
    <t>บริษัท เอเชียฟาร์ม แอนด์ ฟู้ดส์ จำกัด</t>
  </si>
  <si>
    <t>129/1</t>
  </si>
  <si>
    <t>มกษ.9008/2-14</t>
  </si>
  <si>
    <t>P 02 13 149/2560</t>
  </si>
  <si>
    <t>บริษัท ไทย ฟู้ดส์ สไวน อินเตอร์เนชั่นแนล จำกัด โดยนายวินัย  เตียวสมบูรณ์</t>
  </si>
  <si>
    <t>42</t>
  </si>
  <si>
    <t>2</t>
  </si>
  <si>
    <t>บ่อกวางทอง</t>
  </si>
  <si>
    <t>บ่อทอง</t>
  </si>
  <si>
    <t>มกษ.9009/2-8</t>
  </si>
  <si>
    <t>313</t>
  </si>
  <si>
    <t>Br 02 13 160/2561</t>
  </si>
  <si>
    <t>บริษัท พีเอส ฟู้ด โปรดิ๊วส์ จำกัด</t>
  </si>
  <si>
    <t>บริษัท พีเอส ฟู้ด โปรดิ๊วส์ จำกัด โดยนายวีระศักดิ์  ปัญจวัฒนกุล และนายวีระพงษ์  ปัญจนวัฒนกุล</t>
  </si>
  <si>
    <t>356</t>
  </si>
  <si>
    <t>หนองไผ่แก้ว</t>
  </si>
  <si>
    <t>บ้านบึง</t>
  </si>
  <si>
    <t>มกษ.9008/2-11</t>
  </si>
  <si>
    <t>P 05 39 003/2548</t>
  </si>
  <si>
    <t>โรงงานแปรรูปสุกรแม่โจ้</t>
  </si>
  <si>
    <t>นายสมชาย บริรักษ์เลิศ (ผจก.บ.เบทาโกรฯ)</t>
  </si>
  <si>
    <t>252</t>
  </si>
  <si>
    <t>หนองหาร</t>
  </si>
  <si>
    <t>สันทราย</t>
  </si>
  <si>
    <t>มกษ.9009/5-2</t>
  </si>
  <si>
    <t>295</t>
  </si>
  <si>
    <t>P 05 39 008/2547</t>
  </si>
  <si>
    <t>บริษัท จิตรุ่งเรืองกรุ๊ป จำกัด</t>
  </si>
  <si>
    <t>นายอนุวัต  ใจดี</t>
  </si>
  <si>
    <t>24/2</t>
  </si>
  <si>
    <t>สันกำแพง</t>
  </si>
  <si>
    <t>มกษ.9009/5-3</t>
  </si>
  <si>
    <t>363</t>
  </si>
  <si>
    <t>P 05 39 009/2548</t>
  </si>
  <si>
    <t>บริษัท ชัยพัฒนาฟาร์ม จำกัด</t>
  </si>
  <si>
    <t>นายรักพงศ์  เชิดสถิรกุล</t>
  </si>
  <si>
    <t>เชิงดอย</t>
  </si>
  <si>
    <t>ดอยสะเก็ด</t>
  </si>
  <si>
    <t>มกษ.9009/5-1</t>
  </si>
  <si>
    <t>Br 05 39 015/2549</t>
  </si>
  <si>
    <t>ฟาร์มเก้าไก่สด</t>
  </si>
  <si>
    <t>นายจันทร์  เจิมแหล่</t>
  </si>
  <si>
    <t>164</t>
  </si>
  <si>
    <t>มะขามหลวง</t>
  </si>
  <si>
    <t>สันป่าตอง</t>
  </si>
  <si>
    <t>มกษ.9008/5-1</t>
  </si>
  <si>
    <t>Br 05 39 020/2553</t>
  </si>
  <si>
    <t>บริษัท เบทาโกรเกษตรอุตสาหกรรม จำกัด</t>
  </si>
  <si>
    <t>152</t>
  </si>
  <si>
    <t>แม่คือ</t>
  </si>
  <si>
    <t>มกษ.9008/5-3</t>
  </si>
  <si>
    <t>P 05 39 062/2562</t>
  </si>
  <si>
    <t>โรงฆ่าสัตว์ บริษัท เชียงใหม่กิจมงคล จำกัด</t>
  </si>
  <si>
    <t>บริษัท เชียงใหม่กิจมงคล จำกัด</t>
  </si>
  <si>
    <t>88/2</t>
  </si>
  <si>
    <t>เชียงใหม่ - ฝาง</t>
  </si>
  <si>
    <t>แม่แตง</t>
  </si>
  <si>
    <t>มกษ.9009/5-4</t>
  </si>
  <si>
    <t>P 02 15 004/2555</t>
  </si>
  <si>
    <t>โรงฆ่าสัตว์เทศบาลเมืองนครนายก</t>
  </si>
  <si>
    <t>นายยงยศ  อิสระเสนารักษ์</t>
  </si>
  <si>
    <t>ข4-211/2</t>
  </si>
  <si>
    <t xml:space="preserve">ชลประสิทธิ์  </t>
  </si>
  <si>
    <t>เมืองนครนายก</t>
  </si>
  <si>
    <t>มกษ.9009/2-2</t>
  </si>
  <si>
    <t>D 07 56 059/2554</t>
  </si>
  <si>
    <t>บริษัท ไทยรุ่งกิจ ไวท์ดั๊ก จำกัด</t>
  </si>
  <si>
    <t>บริษัท ไทยรุ่งกิจ ไวท์ดั๊ก จำกัด โดยนายเอกชัย  เชี่ยวชาญวลิชกิจ</t>
  </si>
  <si>
    <t>119</t>
  </si>
  <si>
    <t>บางแขม</t>
  </si>
  <si>
    <t>เมืองนครปฐม</t>
  </si>
  <si>
    <t>มกษ.9008/7-2</t>
  </si>
  <si>
    <t>P 07 56 070/2555</t>
  </si>
  <si>
    <t>บริษัท เอ็น แอนด์ พี ฟู้ดส์ เทรดดิ้ง จำกัด</t>
  </si>
  <si>
    <t>168/1</t>
  </si>
  <si>
    <t>5</t>
  </si>
  <si>
    <t>บ่อพลับ</t>
  </si>
  <si>
    <t>มกษ.9009/7-1</t>
  </si>
  <si>
    <t>G 07 56 114/2559</t>
  </si>
  <si>
    <t>นายกลยุทธ  อายุเคน</t>
  </si>
  <si>
    <t>60/2</t>
  </si>
  <si>
    <t>ดอนยายหอม</t>
  </si>
  <si>
    <t>มกษ.9040/7-1</t>
  </si>
  <si>
    <t>320</t>
  </si>
  <si>
    <t>Br 07 56 134/2560</t>
  </si>
  <si>
    <t>บริษัท สยามฟีดแอนด์ฟู้ด จำกัด</t>
  </si>
  <si>
    <t>99/99</t>
  </si>
  <si>
    <t>ทุ่งลูกนก</t>
  </si>
  <si>
    <t>กำแพงแสน</t>
  </si>
  <si>
    <t>มกษ.9008/7-3</t>
  </si>
  <si>
    <t>P 03 20 120/2559</t>
  </si>
  <si>
    <t>โรงงานแปรรูปสุกรนครราชสีมา</t>
  </si>
  <si>
    <t>เทศบาลเมืองเมืองปัก</t>
  </si>
  <si>
    <t>218</t>
  </si>
  <si>
    <t>เมืองปัก</t>
  </si>
  <si>
    <t>ปักธงชัย</t>
  </si>
  <si>
    <t>มกษ.9009/3-2</t>
  </si>
  <si>
    <t>Br 06 50 066/2563</t>
  </si>
  <si>
    <t>โรงฆ่าสัตว์ บริษัท เควีเอส เฟรชโปรดักส์ จำกัด</t>
  </si>
  <si>
    <t>บริษัท เควีเอส เฟรชโปรดักส์ จำกัด</t>
  </si>
  <si>
    <t>99/9</t>
  </si>
  <si>
    <t>9</t>
  </si>
  <si>
    <t>หัวดง</t>
  </si>
  <si>
    <t>เก้าเลี้ยว</t>
  </si>
  <si>
    <t>มกษ.9008/6-2</t>
  </si>
  <si>
    <t>369</t>
  </si>
  <si>
    <t>G 01 04 005/2559</t>
  </si>
  <si>
    <t>พี.ดี. ฟาร์ม</t>
  </si>
  <si>
    <t>นายปรีดี  บุญมาเลิศ</t>
  </si>
  <si>
    <t>33/13</t>
  </si>
  <si>
    <t>อิหม่ามซาฟีอี</t>
  </si>
  <si>
    <t>ละหาร</t>
  </si>
  <si>
    <t>บางบัวทอง</t>
  </si>
  <si>
    <t>มกษ.9040/1-1</t>
  </si>
  <si>
    <t>C 01 01 007/2560</t>
  </si>
  <si>
    <t>ฮาวาบีฟ</t>
  </si>
  <si>
    <t>นางสาวลักสิมา  วิภีวัฒนพานิช</t>
  </si>
  <si>
    <t>8/36</t>
  </si>
  <si>
    <t>คลองหนึ่ง</t>
  </si>
  <si>
    <t>คลองหลวง</t>
  </si>
  <si>
    <t>มกษ.9019/1-7</t>
  </si>
  <si>
    <t>PC 07 58 007/2548</t>
  </si>
  <si>
    <t>เทศบาลตำบลกำเนิดนพคุณ</t>
  </si>
  <si>
    <t>เทศบาลตำบลกำเนิดนพคุณ โดย นายเกิดพงศ์  ทวีศักดิ์สมบูรณ์</t>
  </si>
  <si>
    <t>ห้วยทรายขาว 1</t>
  </si>
  <si>
    <t>กำเนิดนพคุณ</t>
  </si>
  <si>
    <t>บางสะพาน</t>
  </si>
  <si>
    <t>มกษ.9009/7-6</t>
  </si>
  <si>
    <t>P 02 16 013/2554</t>
  </si>
  <si>
    <t>หยกผกาหมูทอง</t>
  </si>
  <si>
    <t>นายพงศกร  ตั้งทรงเจริญ</t>
  </si>
  <si>
    <t>556/1</t>
  </si>
  <si>
    <t>หนองกี่</t>
  </si>
  <si>
    <t>กบินทร์บุรี</t>
  </si>
  <si>
    <t>มกษ.9009/2-3</t>
  </si>
  <si>
    <t>P 02 16 045/2562</t>
  </si>
  <si>
    <t>บริษัท พี.เค.พี. ๖ จำกัด</t>
  </si>
  <si>
    <t>นายภวพรรธน์  ปฐมโพธิวัฒน์</t>
  </si>
  <si>
    <t>85/1</t>
  </si>
  <si>
    <t>ไม้เค็ด</t>
  </si>
  <si>
    <t>เมืองปราจีนบุรี</t>
  </si>
  <si>
    <t>มกษ.9009/2-12</t>
  </si>
  <si>
    <t>C 01 05 012/2554</t>
  </si>
  <si>
    <t>ฟาริด</t>
  </si>
  <si>
    <t>นายมนัส  เพียรรักษ์</t>
  </si>
  <si>
    <t>79/5</t>
  </si>
  <si>
    <t>ลุมพลี</t>
  </si>
  <si>
    <t>มกษ.9019/1-5</t>
  </si>
  <si>
    <t>Br 08 67 009/2555</t>
  </si>
  <si>
    <t>บริษัท ศรีโรจน์ฟูดส์ จำกัด</t>
  </si>
  <si>
    <t>นางจุฑามาศ  ทิพย์มงคล</t>
  </si>
  <si>
    <t>8/10</t>
  </si>
  <si>
    <t>ตากแดด</t>
  </si>
  <si>
    <t>เมืองพังงา</t>
  </si>
  <si>
    <t>มกษ.9008/8-2</t>
  </si>
  <si>
    <t>P 09 74 005/2550</t>
  </si>
  <si>
    <t>เทศบาลเมืองพัทลุง</t>
  </si>
  <si>
    <t>เทศบาลเมืองพัทลุง โดย นายโกสินทร์  ไพศาลศิลป์</t>
  </si>
  <si>
    <t>19</t>
  </si>
  <si>
    <t>11</t>
  </si>
  <si>
    <t>อภัยบริรักษ์</t>
  </si>
  <si>
    <t>คูหาสวรรค์</t>
  </si>
  <si>
    <t>เมืองพัทลุง</t>
  </si>
  <si>
    <t>มกษ.9009/9-1</t>
  </si>
  <si>
    <t>Br 06 47 019/2558</t>
  </si>
  <si>
    <t>บริษัทฟาร์ม 9 ไก่ฟู้ดส์ จำกัด</t>
  </si>
  <si>
    <t>นายพงศ์ธจันทร์  เจิมแหล่</t>
  </si>
  <si>
    <t>17/9</t>
  </si>
  <si>
    <t>6</t>
  </si>
  <si>
    <t>ทับยายเชียง</t>
  </si>
  <si>
    <t>พรหมพิราม</t>
  </si>
  <si>
    <t>มกษ.9008/6-1</t>
  </si>
  <si>
    <t>341</t>
  </si>
  <si>
    <t>Br 04 33 017/2562</t>
  </si>
  <si>
    <t>บริษัทเบทาโกรเกษตรอุตสาหกรรม จำกัด</t>
  </si>
  <si>
    <t>นางสาวถนอมวงศ์  แต้ไพสิฐพงษ์</t>
  </si>
  <si>
    <t>260</t>
  </si>
  <si>
    <t>นาโพธิ์</t>
  </si>
  <si>
    <t>กุดรัง</t>
  </si>
  <si>
    <t>มกษ.9008/4-5</t>
  </si>
  <si>
    <t>Br 04 33 020/2563</t>
  </si>
  <si>
    <t>บริษัท ซีพีเอฟ (ประเทศไทย) จำกัด (มหาชน)</t>
  </si>
  <si>
    <t>99</t>
  </si>
  <si>
    <t>มกษ.9008/4-6</t>
  </si>
  <si>
    <t>BrD 03 24 006/2550</t>
  </si>
  <si>
    <t>ห้างหุ้นส่วนจำกัด รัตนาไก่สด กรุ๊ป</t>
  </si>
  <si>
    <t>86</t>
  </si>
  <si>
    <t>สระนกแก้ว</t>
  </si>
  <si>
    <t>โพนทอง</t>
  </si>
  <si>
    <t>มกษ.9008/4-4</t>
  </si>
  <si>
    <t>BrD 03 24 010/2550</t>
  </si>
  <si>
    <t>ห้างหุ้นส่วนจำกัด ก้องภพการเกษตร</t>
  </si>
  <si>
    <t>ห้างหุ้นส่วนจำกัด ก้องภพการเกษตร โดยนายสมพงษ์  พูลเพิ่ม</t>
  </si>
  <si>
    <t>195</t>
  </si>
  <si>
    <t>หนองแวง</t>
  </si>
  <si>
    <t>เมืองร้อยเอ็ด</t>
  </si>
  <si>
    <t>มกษ.9008/4-1</t>
  </si>
  <si>
    <t>P 02 17 024/2558</t>
  </si>
  <si>
    <t>โรงแปรรูปสุกรตาสิทธิ์</t>
  </si>
  <si>
    <t>นายชาญชัย  ฉมาภินันท์</t>
  </si>
  <si>
    <t>312/2</t>
  </si>
  <si>
    <t>ตาสิทธิ์</t>
  </si>
  <si>
    <t>ปลวกแดง</t>
  </si>
  <si>
    <t>มกษ.9009/2-9</t>
  </si>
  <si>
    <t>C 07 60 027/2549</t>
  </si>
  <si>
    <t>นางอุไรวรรณ  พาริก</t>
  </si>
  <si>
    <t>ปากแรต</t>
  </si>
  <si>
    <t>บ้านโป่ง</t>
  </si>
  <si>
    <t>มกษ.9019/7-1</t>
  </si>
  <si>
    <t>Br 05 45 041/2562</t>
  </si>
  <si>
    <t>โรงงานชำแหละไก่ ลำปาง</t>
  </si>
  <si>
    <t>148</t>
  </si>
  <si>
    <t>นาแส่ง</t>
  </si>
  <si>
    <t>เกาะคา</t>
  </si>
  <si>
    <t>มกษ.9008/5-4</t>
  </si>
  <si>
    <t>Br 05 46 024/2563</t>
  </si>
  <si>
    <t>บริษัท เอ็ม เอส พี อินเตอร์ฟู้ดส์ จำกัด</t>
  </si>
  <si>
    <t>222</t>
  </si>
  <si>
    <t>12</t>
  </si>
  <si>
    <t>มะเขือแจ้</t>
  </si>
  <si>
    <t>เมืองลำพูน</t>
  </si>
  <si>
    <t>มกษ.9008/5-5</t>
  </si>
  <si>
    <t>Br 03 25 007/2561</t>
  </si>
  <si>
    <t>บริษัท บี. เอส. เอ. อกริซัพพลาย จำกัด</t>
  </si>
  <si>
    <t>นางสาวอรนุช  เลิศทรงวุฒิกุล</t>
  </si>
  <si>
    <t>151</t>
  </si>
  <si>
    <t>ท่าคล้อ</t>
  </si>
  <si>
    <t>เบญจลักษ์</t>
  </si>
  <si>
    <t>มกษ.9008/3-1</t>
  </si>
  <si>
    <t>P 03 25 017/2548</t>
  </si>
  <si>
    <t>บริษัท โฟว์เซเว่นอินเตอร์ฟู้ดส์</t>
  </si>
  <si>
    <t>นายปราโมทย์  อ่วมพันธ์เจริญ</t>
  </si>
  <si>
    <t>77/44</t>
  </si>
  <si>
    <t>ดู่</t>
  </si>
  <si>
    <t>กันทรารมย์</t>
  </si>
  <si>
    <t>มกษ.9009/3-1</t>
  </si>
  <si>
    <t>Br 09 70 001/2562</t>
  </si>
  <si>
    <t>บริษัท สยาม เพาเวอร์ แลนด์ จำกัด</t>
  </si>
  <si>
    <t>นายนิธิกร  บุญญามณี</t>
  </si>
  <si>
    <t>141</t>
  </si>
  <si>
    <t>นาทับ</t>
  </si>
  <si>
    <t>จะนะ</t>
  </si>
  <si>
    <t>มกษ.9008/9-1</t>
  </si>
  <si>
    <t>P 02 08 006/2551</t>
  </si>
  <si>
    <t>บริษัท พี เอส ฟู้ดโปรดักส์  จำกัด</t>
  </si>
  <si>
    <t>949, 949/1,999</t>
  </si>
  <si>
    <t>วิทยุการบิน</t>
  </si>
  <si>
    <t>ท้ายบ้านใหม่</t>
  </si>
  <si>
    <t>เมืองสมุทรปราการ</t>
  </si>
  <si>
    <t>มกษ.9009/2-6</t>
  </si>
  <si>
    <t>P 02 18 019/2559</t>
  </si>
  <si>
    <t>ห้างหุ้นส่วนจำกัด สำโรงใต้ค้าสัตว์</t>
  </si>
  <si>
    <t>นายชาญณรงค์  ลิขิตพฤกษ์ไพศาล</t>
  </si>
  <si>
    <t>21/11</t>
  </si>
  <si>
    <t>บางหญ้าแพรก</t>
  </si>
  <si>
    <t>พระประแดง</t>
  </si>
  <si>
    <t>มกษ.9009/2-5</t>
  </si>
  <si>
    <t>P 07 61 004/2558</t>
  </si>
  <si>
    <t>บริษัท อีเค ซลอเทอร์เฮาส์ จำกัด</t>
  </si>
  <si>
    <t>บริษัท อีเค ซลอเทอร์เฮาส์ จำกัด โดย นายวัชรเดช  จิราวณิชานันท์</t>
  </si>
  <si>
    <t>75</t>
  </si>
  <si>
    <t>ท่าเสา</t>
  </si>
  <si>
    <t>กระทุ่มแบน</t>
  </si>
  <si>
    <t>มกษ.9009/7-2</t>
  </si>
  <si>
    <t>P 02 19 001/2552</t>
  </si>
  <si>
    <t>เทศบาลเมืองสระแก้ว</t>
  </si>
  <si>
    <t>สำนักงานเทศบาลเมืองสระแก้ว</t>
  </si>
  <si>
    <t>เทศบาล 8</t>
  </si>
  <si>
    <t>เมืองสระแก้ว</t>
  </si>
  <si>
    <t>มกษ.9009/2-7</t>
  </si>
  <si>
    <t>P 01 07 023/2557</t>
  </si>
  <si>
    <t>โรงชำแหละ (สุกร) เทศบาลเมืองพระพุทธบาท</t>
  </si>
  <si>
    <t>เทศบาลเมืองพระพุทธบาท โดยนายขจรศักดิ์  นันทปัญญา</t>
  </si>
  <si>
    <t>79</t>
  </si>
  <si>
    <t>ธารเกษม</t>
  </si>
  <si>
    <t>มกษ.9009/1-3</t>
  </si>
  <si>
    <t>P 01 10 009/2552</t>
  </si>
  <si>
    <t>โรงฆ่าสุกรเจ้ยุหมูอินเตอร์</t>
  </si>
  <si>
    <t>นางสาวยุภามาศ  เรืองเดช</t>
  </si>
  <si>
    <t>39</t>
  </si>
  <si>
    <t>ดอนกำยาน</t>
  </si>
  <si>
    <t>เมืองสุพรรณบุรี</t>
  </si>
  <si>
    <t>มกษ.9009/7-4</t>
  </si>
  <si>
    <t>C 07 10 025/2557</t>
  </si>
  <si>
    <t>โรงฆ่าโค - กระบือ เทศบาลตำบลหนองหญ้าไซ</t>
  </si>
  <si>
    <t>เทศบาลตำบลหนองหญ้าไซ โดยนายวสันต์  พงษ์วิริยะธรรม</t>
  </si>
  <si>
    <t>เทศบาล 10</t>
  </si>
  <si>
    <t>หนองหญ้าไซ</t>
  </si>
  <si>
    <t>มกษ.9019/7-2</t>
  </si>
  <si>
    <t>333</t>
  </si>
  <si>
    <t>P 08 63 012/2559</t>
  </si>
  <si>
    <t>ทุ่งกง</t>
  </si>
  <si>
    <t>นางปทุมวัน  แดงสุภา</t>
  </si>
  <si>
    <t>114/13</t>
  </si>
  <si>
    <t>กาญจนดิษฐ์</t>
  </si>
  <si>
    <t>มกษ.9009/8-2</t>
  </si>
  <si>
    <t>P 03 26 042/2563</t>
  </si>
  <si>
    <t>ห้างหุ้นส่วนจำกัด โรงเชือดสุกรต้นทอง</t>
  </si>
  <si>
    <t>ห้างหุ้นส่วนจำกัด โรงเชือดสุกรต้นทอง โดย นางอรวรรณ  ต้นทอง</t>
  </si>
  <si>
    <t>แกใหญ่</t>
  </si>
  <si>
    <t>เมืองสุรินทร์</t>
  </si>
  <si>
    <t>มกษ.9009/3-3</t>
  </si>
  <si>
    <t>P 04 37 001/2558</t>
  </si>
  <si>
    <t>เทศบาลตำบลหนองสองห้อง</t>
  </si>
  <si>
    <t>444</t>
  </si>
  <si>
    <t>ค่ายบกหวาน</t>
  </si>
  <si>
    <t>เมืองหนองคาย</t>
  </si>
  <si>
    <t>มกษ.9009/4-4</t>
  </si>
  <si>
    <t>PC 04 38 011/2554</t>
  </si>
  <si>
    <t>โรงฆ่าสัตว์เทศบาลตำบลโนนสูงเปลือย</t>
  </si>
  <si>
    <t>เทศบาลตำบลโนนสูงเปลือย</t>
  </si>
  <si>
    <t>216</t>
  </si>
  <si>
    <t>14</t>
  </si>
  <si>
    <t>เมืองใหม่</t>
  </si>
  <si>
    <t>ศรีบุญเรือง</t>
  </si>
  <si>
    <t>มกษ.9009/4-5</t>
  </si>
  <si>
    <t>PC 04 38 012/2555</t>
  </si>
  <si>
    <t>บริษัทพี แอนด์ เจ มีท โปรดักส์ จำกัด</t>
  </si>
  <si>
    <t>บริษัทพี แอนด์ เจ มีท โปรดักส์ จำกัด โดย นายภาคภูมิ  พีระวรสกุล</t>
  </si>
  <si>
    <t>88</t>
  </si>
  <si>
    <t>หนองบัว</t>
  </si>
  <si>
    <t>เมืองหนองบัวลำภู</t>
  </si>
  <si>
    <t>มกษ.9009/4-1</t>
  </si>
  <si>
    <t>P 01 08 015/2550</t>
  </si>
  <si>
    <t>เทศบาลเมืองอ่างทอง</t>
  </si>
  <si>
    <t>เทศบาลเมืองอ่างทอง โดย นายมงคลธร  บัวประทุม</t>
  </si>
  <si>
    <t>59/25</t>
  </si>
  <si>
    <t>ย่านซื่อ</t>
  </si>
  <si>
    <t>เมืองอ่างทอง</t>
  </si>
  <si>
    <t>มกษ.9009/1-7</t>
  </si>
  <si>
    <t>P 06 54 012/2558</t>
  </si>
  <si>
    <t>บ้านหนองหิน</t>
  </si>
  <si>
    <t>นางสาวขันลา  ศรีสกุล</t>
  </si>
  <si>
    <t>100</t>
  </si>
  <si>
    <t>น้ำพี้</t>
  </si>
  <si>
    <t>ทองแสนขัน</t>
  </si>
  <si>
    <t>มกษ.9009/6-1</t>
  </si>
  <si>
    <t>ยะรัง</t>
  </si>
  <si>
    <t>เขาตูม</t>
  </si>
  <si>
    <t>91/21</t>
  </si>
  <si>
    <t>สุไหงโกลก</t>
  </si>
  <si>
    <t>321/15</t>
  </si>
  <si>
    <t>เมืองยะลา</t>
  </si>
  <si>
    <t>สะเตงนอก</t>
  </si>
  <si>
    <t>148/15</t>
  </si>
  <si>
    <t>มะนัง</t>
  </si>
  <si>
    <t>นิคมพัฒนา</t>
  </si>
  <si>
    <t>รัตภูมิ</t>
  </si>
  <si>
    <t>93/1</t>
  </si>
  <si>
    <t>32/2</t>
  </si>
  <si>
    <t>ควนรู</t>
  </si>
  <si>
    <t>-</t>
  </si>
  <si>
    <t>ท่าชะมวง</t>
  </si>
  <si>
    <t>68/2</t>
  </si>
  <si>
    <t>68/1</t>
  </si>
  <si>
    <t>61/1</t>
  </si>
  <si>
    <t>ควนขนุน</t>
  </si>
  <si>
    <t>ปันแต</t>
  </si>
  <si>
    <t>ควนมะพร้าว</t>
  </si>
  <si>
    <t>120/1</t>
  </si>
  <si>
    <t>เมืองตรัง</t>
  </si>
  <si>
    <t>นาท่ามเหนือ</t>
  </si>
  <si>
    <t>157/1</t>
  </si>
  <si>
    <t>ปะเหลียน</t>
  </si>
  <si>
    <t>แหลมสอม</t>
  </si>
  <si>
    <t>รัษฎา</t>
  </si>
  <si>
    <t>คลองปาง</t>
  </si>
  <si>
    <t>บ้านนา</t>
  </si>
  <si>
    <t>ท่าแซะ</t>
  </si>
  <si>
    <t>นากระตาม</t>
  </si>
  <si>
    <t>หงษ์เจริญ</t>
  </si>
  <si>
    <t>เมือง</t>
  </si>
  <si>
    <t>ทรายแดง</t>
  </si>
  <si>
    <t>3/1</t>
  </si>
  <si>
    <t>กะเปอร์</t>
  </si>
  <si>
    <t>บางหิน</t>
  </si>
  <si>
    <t>ละอุ่น</t>
  </si>
  <si>
    <t>บางแก้ว</t>
  </si>
  <si>
    <t>กระบุรี</t>
  </si>
  <si>
    <t>บางใหญ่</t>
  </si>
  <si>
    <t>58/2</t>
  </si>
  <si>
    <t>บางนอน</t>
  </si>
  <si>
    <t>67/6</t>
  </si>
  <si>
    <t>ราชกรูด</t>
  </si>
  <si>
    <t>4/5</t>
  </si>
  <si>
    <t>พลายวาส</t>
  </si>
  <si>
    <t>10/4</t>
  </si>
  <si>
    <t>ช้างขวา</t>
  </si>
  <si>
    <t>42/6</t>
  </si>
  <si>
    <t>ช้างซ้าย</t>
  </si>
  <si>
    <t>60/1</t>
  </si>
  <si>
    <t>ถลาง</t>
  </si>
  <si>
    <t>ศรีสุนทร</t>
  </si>
  <si>
    <t>225/1</t>
  </si>
  <si>
    <t>ท้ายเหมือง</t>
  </si>
  <si>
    <t>บางทอง</t>
  </si>
  <si>
    <t>22/3</t>
  </si>
  <si>
    <t>กะปง</t>
  </si>
  <si>
    <t>ท่านา</t>
  </si>
  <si>
    <t>10/1</t>
  </si>
  <si>
    <t>เหมาะ</t>
  </si>
  <si>
    <t>33/3</t>
  </si>
  <si>
    <t>ลำทับ</t>
  </si>
  <si>
    <t>ปลายพระยา</t>
  </si>
  <si>
    <t>คีรีวง</t>
  </si>
  <si>
    <t>พระพรหม</t>
  </si>
  <si>
    <t>นาพรุ</t>
  </si>
  <si>
    <t>47/4</t>
  </si>
  <si>
    <t>เฉลิมพระเกียรติ</t>
  </si>
  <si>
    <t>ชะเมา</t>
  </si>
  <si>
    <t>ปากพนัง</t>
  </si>
  <si>
    <t>ท่าศาลา</t>
  </si>
  <si>
    <t>กลาย</t>
  </si>
  <si>
    <t>ทุ่งสง</t>
  </si>
  <si>
    <t>ที่วัง</t>
  </si>
  <si>
    <t>ร่อนพิบูลย์</t>
  </si>
  <si>
    <t>เสาธง</t>
  </si>
  <si>
    <t>223/1</t>
  </si>
  <si>
    <t>ลาดใหญ่</t>
  </si>
  <si>
    <t>108/10</t>
  </si>
  <si>
    <t>ธงชัย</t>
  </si>
  <si>
    <t>ต.ธงชัย</t>
  </si>
  <si>
    <t>87/1</t>
  </si>
  <si>
    <t>ร่อนทอง</t>
  </si>
  <si>
    <t>ทับสะแก</t>
  </si>
  <si>
    <t>ต.อ่างทอง</t>
  </si>
  <si>
    <t>พงศ์ประศาสน์</t>
  </si>
  <si>
    <t>ท่ายาง</t>
  </si>
  <si>
    <t>เขากระปุก</t>
  </si>
  <si>
    <t>172/2</t>
  </si>
  <si>
    <t>ชะอำ</t>
  </si>
  <si>
    <t>ไร่ใหม่พัฒนา</t>
  </si>
  <si>
    <t>แก่งกระจาน</t>
  </si>
  <si>
    <t>วังจันทร์</t>
  </si>
  <si>
    <t>บางเลน</t>
  </si>
  <si>
    <t>ดอนตูม</t>
  </si>
  <si>
    <t>สระกะเทียม</t>
  </si>
  <si>
    <t>130/1</t>
  </si>
  <si>
    <t>สองพี่น้อง</t>
  </si>
  <si>
    <t>หัวโพธิ์</t>
  </si>
  <si>
    <t>ดอนเจดีย์</t>
  </si>
  <si>
    <t>ทะเลบก</t>
  </si>
  <si>
    <t>สนามคลี</t>
  </si>
  <si>
    <t>222/1</t>
  </si>
  <si>
    <t>อู่ทอง</t>
  </si>
  <si>
    <t>ดอนคา</t>
  </si>
  <si>
    <t>ห้วยกระเจา</t>
  </si>
  <si>
    <t>วังไผ่</t>
  </si>
  <si>
    <t>พนมทวน</t>
  </si>
  <si>
    <t>36/1</t>
  </si>
  <si>
    <t>99/1</t>
  </si>
  <si>
    <t>เลาขวัญ</t>
  </si>
  <si>
    <t>หนองประดู่</t>
  </si>
  <si>
    <t>จอมบึง</t>
  </si>
  <si>
    <t>63/5</t>
  </si>
  <si>
    <t>เบิกไพร</t>
  </si>
  <si>
    <t>หนองฉาง</t>
  </si>
  <si>
    <t>หนองยาง</t>
  </si>
  <si>
    <t>55/1</t>
  </si>
  <si>
    <t>ห้วยคต</t>
  </si>
  <si>
    <t>ทองหลาง</t>
  </si>
  <si>
    <t>เมืองอุทัยธานี</t>
  </si>
  <si>
    <t>โนนเหล็ก</t>
  </si>
  <si>
    <t>เมืองเพชรบูรณ์</t>
  </si>
  <si>
    <t>นาป่า</t>
  </si>
  <si>
    <t>โพทะเล</t>
  </si>
  <si>
    <t>ทะนง</t>
  </si>
  <si>
    <t>โพธิ์ประทับช้าง</t>
  </si>
  <si>
    <t>ดงเสือเหลือง</t>
  </si>
  <si>
    <t>41/1</t>
  </si>
  <si>
    <t>วังทอง</t>
  </si>
  <si>
    <t>ดินทอง</t>
  </si>
  <si>
    <t>บางระกำ</t>
  </si>
  <si>
    <t>คุยม่วง</t>
  </si>
  <si>
    <t>55/2</t>
  </si>
  <si>
    <t>กงไกรลาศ</t>
  </si>
  <si>
    <t>หนองตูม</t>
  </si>
  <si>
    <t>บ้านด่านลานหอย</t>
  </si>
  <si>
    <t>วังน้ำขาว</t>
  </si>
  <si>
    <t>365/5</t>
  </si>
  <si>
    <t>เมืองตาก</t>
  </si>
  <si>
    <t>น้ำรึม</t>
  </si>
  <si>
    <t>2/1</t>
  </si>
  <si>
    <t>พรานกระต่าย</t>
  </si>
  <si>
    <t>วังตะแบก</t>
  </si>
  <si>
    <t>โกรกพระ</t>
  </si>
  <si>
    <t>เนินศาลา</t>
  </si>
  <si>
    <t>ศาลาเเดง</t>
  </si>
  <si>
    <t>หาดงิ้ว</t>
  </si>
  <si>
    <t>ห้างฉัตร</t>
  </si>
  <si>
    <t>แม่สัน</t>
  </si>
  <si>
    <t>เสริมงาม</t>
  </si>
  <si>
    <t>เสริมซ้าย</t>
  </si>
  <si>
    <t>แม่พริก</t>
  </si>
  <si>
    <t>แม่ปุ</t>
  </si>
  <si>
    <t>แม่ทา</t>
  </si>
  <si>
    <t>ทาขุมเงิน</t>
  </si>
  <si>
    <t>ผาบ่อง</t>
  </si>
  <si>
    <t>61/10</t>
  </si>
  <si>
    <t>ร้องกวาง</t>
  </si>
  <si>
    <t>แม่ยางฮ่อ</t>
  </si>
  <si>
    <t>ลอง</t>
  </si>
  <si>
    <t>ปากกาง</t>
  </si>
  <si>
    <t>24/5</t>
  </si>
  <si>
    <t>ปง</t>
  </si>
  <si>
    <t>นาปรัง</t>
  </si>
  <si>
    <t>เมืองพะเยา</t>
  </si>
  <si>
    <t>แม่กา</t>
  </si>
  <si>
    <t>เวียงสา</t>
  </si>
  <si>
    <t>ปงสนุก</t>
  </si>
  <si>
    <t>แม่สา</t>
  </si>
  <si>
    <t>เวียงชัย</t>
  </si>
  <si>
    <t>ผางาม</t>
  </si>
  <si>
    <t>ฝาง</t>
  </si>
  <si>
    <t>แม่ข่า</t>
  </si>
  <si>
    <t>ดอนตาล</t>
  </si>
  <si>
    <t>บ้านแก้ง</t>
  </si>
  <si>
    <t>โพธิ์ไทร</t>
  </si>
  <si>
    <t>วังยาง</t>
  </si>
  <si>
    <t>นาหว้า</t>
  </si>
  <si>
    <t>นางัง</t>
  </si>
  <si>
    <t>ยอดชาด</t>
  </si>
  <si>
    <t>พรรณานิคม</t>
  </si>
  <si>
    <t>สว่าง</t>
  </si>
  <si>
    <t>สมเด็จ</t>
  </si>
  <si>
    <t>หมูม่น</t>
  </si>
  <si>
    <t>ดอนจาน</t>
  </si>
  <si>
    <t>สะอาดไชยศรี</t>
  </si>
  <si>
    <t>จตุรพักตรพิมาน</t>
  </si>
  <si>
    <t>โคกล่าม</t>
  </si>
  <si>
    <t>43/1</t>
  </si>
  <si>
    <t>กันทรวิชัย</t>
  </si>
  <si>
    <t>นาสีนวน</t>
  </si>
  <si>
    <t>พระธาตุบังพวน</t>
  </si>
  <si>
    <t>ท่าบ่อ</t>
  </si>
  <si>
    <t>นาข่า</t>
  </si>
  <si>
    <t>เชียงคาน</t>
  </si>
  <si>
    <t>ปากตม</t>
  </si>
  <si>
    <t>ธาตุ</t>
  </si>
  <si>
    <t>เมืองเลย</t>
  </si>
  <si>
    <t>นาแขม</t>
  </si>
  <si>
    <t>เพ็ญ</t>
  </si>
  <si>
    <t>บ้านธาตุ</t>
  </si>
  <si>
    <t>ซำสูง</t>
  </si>
  <si>
    <t>คูคำ</t>
  </si>
  <si>
    <t>เปือยน้อย</t>
  </si>
  <si>
    <t>ขามป้อม</t>
  </si>
  <si>
    <t>หนองบัวใต้</t>
  </si>
  <si>
    <t>โนนม่วง</t>
  </si>
  <si>
    <t>บึงโขงหลง</t>
  </si>
  <si>
    <t>โพธิ์หมากแข้ง</t>
  </si>
  <si>
    <t>เซกา</t>
  </si>
  <si>
    <t>ท่ากกแดง</t>
  </si>
  <si>
    <t>ท่าสะอาด</t>
  </si>
  <si>
    <t>หนองมะแซว</t>
  </si>
  <si>
    <t>คอนสวรรค์</t>
  </si>
  <si>
    <t>ห้วยไร่</t>
  </si>
  <si>
    <t>เมืองยโสธร</t>
  </si>
  <si>
    <t>ทุ่งแต้</t>
  </si>
  <si>
    <t>ไทยเจริญ</t>
  </si>
  <si>
    <t>คำเตย</t>
  </si>
  <si>
    <t>ทรายมูล</t>
  </si>
  <si>
    <t>คำเขื่อนแก้ว</t>
  </si>
  <si>
    <t>ย่อ</t>
  </si>
  <si>
    <t>กุดชุม</t>
  </si>
  <si>
    <t>ห้วยแก้ง</t>
  </si>
  <si>
    <t>ชุมพลบุรี</t>
  </si>
  <si>
    <t>ไพรขลา</t>
  </si>
  <si>
    <t>สำโรง</t>
  </si>
  <si>
    <t>26/1</t>
  </si>
  <si>
    <t>อุทุมพรพิสัย</t>
  </si>
  <si>
    <t>ขะยูง</t>
  </si>
  <si>
    <t>โพธิ์ศรีสุวรรณ</t>
  </si>
  <si>
    <t>โดด</t>
  </si>
  <si>
    <t>หนองหงส์</t>
  </si>
  <si>
    <t>เสาเดียว</t>
  </si>
  <si>
    <t>นางรอง</t>
  </si>
  <si>
    <t>หนองโบสด์</t>
  </si>
  <si>
    <t>โนนไทย</t>
  </si>
  <si>
    <t>บ้านวัง</t>
  </si>
  <si>
    <t>ห้วยแถลง</t>
  </si>
  <si>
    <t>งิ้ว</t>
  </si>
  <si>
    <t>บ้านเหลื่อม</t>
  </si>
  <si>
    <t>ช่อระกา</t>
  </si>
  <si>
    <t>บัลล์ลังก์</t>
  </si>
  <si>
    <t>หนองบอน</t>
  </si>
  <si>
    <t>12/1</t>
  </si>
  <si>
    <t>ศาลาลำดวน</t>
  </si>
  <si>
    <t>ปากพลี</t>
  </si>
  <si>
    <t>นาหินลาด</t>
  </si>
  <si>
    <t>ท่าเรือ</t>
  </si>
  <si>
    <t>บ้านพริก</t>
  </si>
  <si>
    <t>ดอนยอ</t>
  </si>
  <si>
    <t>เขาเพิ่ม</t>
  </si>
  <si>
    <t>้เขาเพิ่ม</t>
  </si>
  <si>
    <t>นาดี</t>
  </si>
  <si>
    <t>บางบริบูรณ์</t>
  </si>
  <si>
    <t>109/38</t>
  </si>
  <si>
    <t>ห้วยแร้ง</t>
  </si>
  <si>
    <t>97/1</t>
  </si>
  <si>
    <t>38/2</t>
  </si>
  <si>
    <t>มะขาม</t>
  </si>
  <si>
    <t>ฉมัน</t>
  </si>
  <si>
    <t>28/1</t>
  </si>
  <si>
    <t>ปัถวี</t>
  </si>
  <si>
    <t>18/1</t>
  </si>
  <si>
    <t>37/9</t>
  </si>
  <si>
    <t>27/10</t>
  </si>
  <si>
    <t>แกลง</t>
  </si>
  <si>
    <t>กระแสบน</t>
  </si>
  <si>
    <t>บ้านค่าย</t>
  </si>
  <si>
    <t>ซากบก</t>
  </si>
  <si>
    <t>มาบข่า</t>
  </si>
  <si>
    <t>พนัสนิคม</t>
  </si>
  <si>
    <t>หมอนนาง</t>
  </si>
  <si>
    <t>50/1</t>
  </si>
  <si>
    <t>วังม่วง</t>
  </si>
  <si>
    <t>26</t>
  </si>
  <si>
    <t>หนองโดน</t>
  </si>
  <si>
    <t>บ้านโปร่ง</t>
  </si>
  <si>
    <t>129/2</t>
  </si>
  <si>
    <t>บ้านหมอ</t>
  </si>
  <si>
    <t>สร่างโศก</t>
  </si>
  <si>
    <t>น้อย ยนต์ฟาร์ม</t>
  </si>
  <si>
    <t>หันคา</t>
  </si>
  <si>
    <t>หนองแซง</t>
  </si>
  <si>
    <t>วัดสิงห์</t>
  </si>
  <si>
    <t>วังหมัน</t>
  </si>
  <si>
    <t>หนองมะโมง</t>
  </si>
  <si>
    <t>กุดจอก</t>
  </si>
  <si>
    <t>บางระจัน</t>
  </si>
  <si>
    <t>เชิงกลัด</t>
  </si>
  <si>
    <t>11/1</t>
  </si>
  <si>
    <t>ท่าช้าง</t>
  </si>
  <si>
    <t>วิหารขาว</t>
  </si>
  <si>
    <t>17/2</t>
  </si>
  <si>
    <t>ท้ายตลาด</t>
  </si>
  <si>
    <t>ชัยบาดาล</t>
  </si>
  <si>
    <t>ท่าดินดำ</t>
  </si>
  <si>
    <t>258/2</t>
  </si>
  <si>
    <t>บ้านข่อย</t>
  </si>
  <si>
    <t>6/1</t>
  </si>
  <si>
    <t>ท่าวุ้ง</t>
  </si>
  <si>
    <t>บ้านเบิก</t>
  </si>
  <si>
    <t>156/1</t>
  </si>
  <si>
    <t>เมืองลพบุรี</t>
  </si>
  <si>
    <t>โคกตูม</t>
  </si>
  <si>
    <t>ลาดบัวหลวง</t>
  </si>
  <si>
    <t>คลองพระยาบันลือ</t>
  </si>
  <si>
    <t>ภาชี</t>
  </si>
  <si>
    <t>พระแก้ว</t>
  </si>
  <si>
    <t>65/1</t>
  </si>
  <si>
    <t>ป่าโมก</t>
  </si>
  <si>
    <t>นรสิงห์</t>
  </si>
  <si>
    <t>9/9</t>
  </si>
  <si>
    <t>ไชโย</t>
  </si>
  <si>
    <t>ตรีณรงค์</t>
  </si>
  <si>
    <t>40/9</t>
  </si>
  <si>
    <t>โพธิ์ทอง</t>
  </si>
  <si>
    <t>องครักษ์</t>
  </si>
  <si>
    <t>54/2</t>
  </si>
  <si>
    <t>เทวราช</t>
  </si>
  <si>
    <t>เป้าตรวจตัวอย่างน้ำเสียกลุ่มมาตรฐานสิ่งแวดล้อมด้านการปศุสัตว์ (สพส.)</t>
  </si>
  <si>
    <t>กิจกรรมสิ่งแวดล้อม</t>
  </si>
  <si>
    <t>ลำดับที่</t>
  </si>
  <si>
    <t>เขต 1 (สสช.)</t>
  </si>
  <si>
    <t>กทม.</t>
  </si>
  <si>
    <t>เขต 2 (ศวพ.ชลบุรี)</t>
  </si>
  <si>
    <t>เขต 3 (ศวพ.สุรินทร์)</t>
  </si>
  <si>
    <t>เขต 4 (ศวพ.ขอนแก่น)</t>
  </si>
  <si>
    <t>เขต 5 (ศวพ.ลำปาง)</t>
  </si>
  <si>
    <t>เขต 6 (ศวพ.พิษณุโลก)</t>
  </si>
  <si>
    <t>เขต 7 (ศวพ.ราชบุรี)</t>
  </si>
  <si>
    <t>เขต 8 (ศวพ.นครศรีธรรมราช)</t>
  </si>
  <si>
    <t>เขต 9 (ศวพ.นครศรีธรรมราช)</t>
  </si>
  <si>
    <t>*หมายเหตุ*</t>
  </si>
  <si>
    <t>1. ตรวจวิเคราะห์ pH BOD COD TKN SS</t>
  </si>
  <si>
    <t xml:space="preserve">2. โดยเก็บตัวอย่างน้ำเสียที่ </t>
  </si>
  <si>
    <t>2.1 จุดรวมน้ำเสียจากทุกโรงเรือนก่อนเข้าระบบบำบัดน้ำเสีย (จุด L)</t>
  </si>
  <si>
    <t>2.2 จุดรวมน้ำเสียจากระบบบำบัดน้ำเสียบ่อสุดท้าย (จุด W)</t>
  </si>
  <si>
    <t>ประจำปีงบประมาณ 2565</t>
  </si>
  <si>
    <t xml:space="preserve">ฟาร์ม </t>
  </si>
  <si>
    <t>รวมเป็นตัวอย่างทั้งสิ้น</t>
  </si>
  <si>
    <t>กิจกรรมสิ่งแวดล้อม (ตัวอย่าง)</t>
  </si>
  <si>
    <t xml:space="preserve">โรงฆ่า </t>
  </si>
  <si>
    <t>รวม (ตัวอย่าง)</t>
  </si>
  <si>
    <t xml:space="preserve"> -</t>
  </si>
  <si>
    <t>รายชื่อฟาร์มเป้าหมายในการเก็บตัวอย่างน้ำเสีย ปีงบประมาณ 2565</t>
  </si>
  <si>
    <t>รายชื่อโรงฆ่าสัตว์เป้าหมายในการเก็บตัวอย่างน้ำเสีย ปีงบประมาณ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</si>
</sst>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b/>
      <sz val="18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3" fillId="4" borderId="1" xfId="1" applyFont="1" applyFill="1" applyBorder="1" applyAlignment="1">
      <alignment horizontal="center"/>
    </xf>
    <xf numFmtId="0" fontId="1" fillId="0" borderId="0" xfId="2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164" fontId="9" fillId="0" borderId="0" xfId="3" applyNumberFormat="1" applyFont="1"/>
    <xf numFmtId="164" fontId="9" fillId="0" borderId="2" xfId="3" applyNumberFormat="1" applyFont="1" applyBorder="1" applyAlignment="1"/>
    <xf numFmtId="164" fontId="9" fillId="0" borderId="1" xfId="3" applyNumberFormat="1" applyFont="1" applyBorder="1"/>
    <xf numFmtId="164" fontId="10" fillId="0" borderId="1" xfId="3" applyNumberFormat="1" applyFont="1" applyBorder="1"/>
    <xf numFmtId="164" fontId="5" fillId="0" borderId="1" xfId="3" applyNumberFormat="1" applyFont="1" applyBorder="1"/>
    <xf numFmtId="164" fontId="8" fillId="0" borderId="0" xfId="3" applyNumberFormat="1" applyFont="1"/>
    <xf numFmtId="164" fontId="8" fillId="0" borderId="0" xfId="3" applyNumberFormat="1" applyFont="1" applyBorder="1"/>
    <xf numFmtId="164" fontId="8" fillId="0" borderId="0" xfId="3" applyNumberFormat="1" applyFont="1" applyAlignment="1">
      <alignment horizontal="left"/>
    </xf>
    <xf numFmtId="164" fontId="9" fillId="0" borderId="0" xfId="3" applyNumberFormat="1" applyFont="1" applyBorder="1"/>
    <xf numFmtId="164" fontId="8" fillId="5" borderId="10" xfId="3" applyNumberFormat="1" applyFont="1" applyFill="1" applyBorder="1"/>
    <xf numFmtId="164" fontId="8" fillId="5" borderId="1" xfId="3" applyNumberFormat="1" applyFont="1" applyFill="1" applyBorder="1"/>
    <xf numFmtId="164" fontId="9" fillId="5" borderId="1" xfId="3" applyNumberFormat="1" applyFont="1" applyFill="1" applyBorder="1"/>
    <xf numFmtId="164" fontId="9" fillId="6" borderId="1" xfId="3" applyNumberFormat="1" applyFont="1" applyFill="1" applyBorder="1"/>
    <xf numFmtId="164" fontId="9" fillId="0" borderId="1" xfId="3" applyNumberFormat="1" applyFont="1" applyBorder="1" applyAlignment="1">
      <alignment horizontal="center" vertical="center"/>
    </xf>
    <xf numFmtId="164" fontId="8" fillId="0" borderId="0" xfId="3" applyNumberFormat="1" applyFont="1" applyAlignment="1">
      <alignment vertical="center"/>
    </xf>
    <xf numFmtId="164" fontId="9" fillId="0" borderId="0" xfId="3" applyNumberFormat="1" applyFont="1" applyAlignment="1">
      <alignment vertical="center"/>
    </xf>
    <xf numFmtId="164" fontId="9" fillId="0" borderId="1" xfId="3" applyNumberFormat="1" applyFont="1" applyBorder="1" applyAlignment="1">
      <alignment vertical="center"/>
    </xf>
    <xf numFmtId="164" fontId="8" fillId="5" borderId="10" xfId="3" applyNumberFormat="1" applyFont="1" applyFill="1" applyBorder="1" applyAlignment="1">
      <alignment vertical="center"/>
    </xf>
    <xf numFmtId="164" fontId="8" fillId="5" borderId="1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164" fontId="9" fillId="0" borderId="1" xfId="3" applyNumberFormat="1" applyFont="1" applyBorder="1" applyAlignment="1">
      <alignment horizontal="right" vertical="center"/>
    </xf>
    <xf numFmtId="164" fontId="8" fillId="3" borderId="11" xfId="3" applyNumberFormat="1" applyFont="1" applyFill="1" applyBorder="1" applyAlignment="1">
      <alignment horizontal="center"/>
    </xf>
    <xf numFmtId="164" fontId="8" fillId="3" borderId="2" xfId="3" applyNumberFormat="1" applyFont="1" applyFill="1" applyBorder="1" applyAlignment="1">
      <alignment horizontal="center"/>
    </xf>
    <xf numFmtId="164" fontId="8" fillId="3" borderId="12" xfId="3" applyNumberFormat="1" applyFont="1" applyFill="1" applyBorder="1" applyAlignment="1">
      <alignment horizontal="center"/>
    </xf>
    <xf numFmtId="0" fontId="6" fillId="7" borderId="0" xfId="2" applyFont="1" applyFill="1" applyAlignment="1">
      <alignment horizontal="center"/>
    </xf>
    <xf numFmtId="0" fontId="1" fillId="0" borderId="0" xfId="2" applyAlignment="1">
      <alignment horizontal="center"/>
    </xf>
    <xf numFmtId="0" fontId="5" fillId="0" borderId="1" xfId="2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8" borderId="0" xfId="0" applyFont="1" applyFill="1"/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wrapText="1"/>
    </xf>
    <xf numFmtId="0" fontId="5" fillId="8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right" wrapText="1"/>
    </xf>
    <xf numFmtId="0" fontId="5" fillId="8" borderId="0" xfId="0" applyFont="1" applyFill="1"/>
    <xf numFmtId="49" fontId="5" fillId="8" borderId="1" xfId="0" applyNumberFormat="1" applyFont="1" applyFill="1" applyBorder="1" applyAlignment="1">
      <alignment horizontal="left" wrapText="1"/>
    </xf>
    <xf numFmtId="0" fontId="6" fillId="0" borderId="0" xfId="2" applyFont="1" applyAlignment="1"/>
    <xf numFmtId="164" fontId="8" fillId="2" borderId="6" xfId="3" applyNumberFormat="1" applyFont="1" applyFill="1" applyBorder="1" applyAlignment="1">
      <alignment horizontal="center" vertical="center"/>
    </xf>
    <xf numFmtId="164" fontId="8" fillId="9" borderId="6" xfId="3" applyNumberFormat="1" applyFont="1" applyFill="1" applyBorder="1" applyAlignment="1">
      <alignment horizontal="center" vertical="center"/>
    </xf>
    <xf numFmtId="164" fontId="9" fillId="8" borderId="1" xfId="3" applyNumberFormat="1" applyFont="1" applyFill="1" applyBorder="1"/>
    <xf numFmtId="164" fontId="11" fillId="6" borderId="1" xfId="3" applyNumberFormat="1" applyFont="1" applyFill="1" applyBorder="1" applyAlignment="1">
      <alignment vertical="center"/>
    </xf>
    <xf numFmtId="164" fontId="8" fillId="3" borderId="11" xfId="3" applyNumberFormat="1" applyFont="1" applyFill="1" applyBorder="1" applyAlignment="1">
      <alignment horizontal="center"/>
    </xf>
    <xf numFmtId="164" fontId="8" fillId="3" borderId="2" xfId="3" applyNumberFormat="1" applyFont="1" applyFill="1" applyBorder="1" applyAlignment="1">
      <alignment horizontal="center"/>
    </xf>
    <xf numFmtId="164" fontId="8" fillId="3" borderId="12" xfId="3" applyNumberFormat="1" applyFont="1" applyFill="1" applyBorder="1" applyAlignment="1">
      <alignment horizontal="center"/>
    </xf>
    <xf numFmtId="164" fontId="8" fillId="0" borderId="3" xfId="3" applyNumberFormat="1" applyFont="1" applyBorder="1" applyAlignment="1">
      <alignment horizontal="center" vertical="center"/>
    </xf>
    <xf numFmtId="164" fontId="8" fillId="0" borderId="6" xfId="3" applyNumberFormat="1" applyFont="1" applyBorder="1" applyAlignment="1">
      <alignment horizontal="center" vertical="center"/>
    </xf>
    <xf numFmtId="164" fontId="8" fillId="3" borderId="4" xfId="3" applyNumberFormat="1" applyFont="1" applyFill="1" applyBorder="1" applyAlignment="1">
      <alignment horizontal="center"/>
    </xf>
    <xf numFmtId="164" fontId="8" fillId="3" borderId="7" xfId="3" applyNumberFormat="1" applyFont="1" applyFill="1" applyBorder="1" applyAlignment="1">
      <alignment horizontal="center"/>
    </xf>
    <xf numFmtId="164" fontId="8" fillId="3" borderId="5" xfId="3" applyNumberFormat="1" applyFont="1" applyFill="1" applyBorder="1" applyAlignment="1">
      <alignment horizontal="center"/>
    </xf>
    <xf numFmtId="164" fontId="8" fillId="5" borderId="8" xfId="3" applyNumberFormat="1" applyFont="1" applyFill="1" applyBorder="1" applyAlignment="1">
      <alignment horizontal="center"/>
    </xf>
    <xf numFmtId="164" fontId="8" fillId="5" borderId="9" xfId="3" applyNumberFormat="1" applyFont="1" applyFill="1" applyBorder="1" applyAlignment="1">
      <alignment horizontal="center"/>
    </xf>
    <xf numFmtId="164" fontId="8" fillId="5" borderId="4" xfId="3" applyNumberFormat="1" applyFont="1" applyFill="1" applyBorder="1" applyAlignment="1">
      <alignment horizontal="center"/>
    </xf>
    <xf numFmtId="164" fontId="8" fillId="5" borderId="5" xfId="3" applyNumberFormat="1" applyFont="1" applyFill="1" applyBorder="1" applyAlignment="1">
      <alignment horizontal="center"/>
    </xf>
    <xf numFmtId="164" fontId="11" fillId="6" borderId="1" xfId="3" applyNumberFormat="1" applyFont="1" applyFill="1" applyBorder="1" applyAlignment="1">
      <alignment horizontal="center"/>
    </xf>
    <xf numFmtId="164" fontId="8" fillId="0" borderId="0" xfId="3" applyNumberFormat="1" applyFont="1" applyAlignment="1">
      <alignment horizontal="center"/>
    </xf>
    <xf numFmtId="164" fontId="8" fillId="5" borderId="1" xfId="3" applyNumberFormat="1" applyFont="1" applyFill="1" applyBorder="1" applyAlignment="1">
      <alignment horizontal="center"/>
    </xf>
    <xf numFmtId="164" fontId="8" fillId="0" borderId="4" xfId="3" applyNumberFormat="1" applyFont="1" applyBorder="1" applyAlignment="1">
      <alignment horizontal="center" vertical="center"/>
    </xf>
    <xf numFmtId="164" fontId="8" fillId="0" borderId="5" xfId="3" applyNumberFormat="1" applyFont="1" applyBorder="1" applyAlignment="1">
      <alignment horizontal="center" vertical="center"/>
    </xf>
    <xf numFmtId="0" fontId="6" fillId="0" borderId="0" xfId="2" applyFont="1" applyAlignment="1">
      <alignment horizontal="center"/>
    </xf>
  </cellXfs>
  <cellStyles count="4">
    <cellStyle name="Comma" xfId="3" builtinId="3"/>
    <cellStyle name="Normal" xfId="0" builtinId="0"/>
    <cellStyle name="Normal 2" xfId="2" xr:uid="{7047B18C-6680-4679-B6B8-EC69449B3DFC}"/>
    <cellStyle name="Normal_Sheet1" xfId="1" xr:uid="{FF72F270-F000-4E64-AD1C-79D5A1763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AFFB-F3CB-41F3-9463-02302B6A4181}">
  <sheetPr>
    <tabColor theme="9" tint="0.39997558519241921"/>
  </sheetPr>
  <dimension ref="A1:F111"/>
  <sheetViews>
    <sheetView tabSelected="1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K6" sqref="K6"/>
    </sheetView>
  </sheetViews>
  <sheetFormatPr defaultRowHeight="14.5"/>
  <cols>
    <col min="2" max="2" width="15.08984375" customWidth="1"/>
    <col min="3" max="3" width="14.7265625" style="33" customWidth="1"/>
    <col min="4" max="4" width="15.08984375" style="33" customWidth="1"/>
    <col min="5" max="5" width="14.7265625" style="33" customWidth="1"/>
    <col min="6" max="6" width="22.6328125" customWidth="1"/>
  </cols>
  <sheetData>
    <row r="1" spans="1:6" ht="22.5">
      <c r="A1" s="70" t="s">
        <v>1050</v>
      </c>
      <c r="B1" s="70"/>
      <c r="C1" s="70"/>
      <c r="D1" s="70"/>
      <c r="E1" s="70"/>
      <c r="F1" s="70"/>
    </row>
    <row r="2" spans="1:6" ht="22.5">
      <c r="A2" s="70" t="s">
        <v>1051</v>
      </c>
      <c r="B2" s="70"/>
      <c r="C2" s="70"/>
      <c r="D2" s="70"/>
      <c r="E2" s="70"/>
      <c r="F2" s="70"/>
    </row>
    <row r="3" spans="1:6" ht="22.5">
      <c r="A3" s="70" t="s">
        <v>1068</v>
      </c>
      <c r="B3" s="70"/>
      <c r="C3" s="70"/>
      <c r="D3" s="70"/>
      <c r="E3" s="70"/>
      <c r="F3" s="70"/>
    </row>
    <row r="4" spans="1:6" ht="22.5">
      <c r="A4" s="14"/>
      <c r="B4" s="14"/>
      <c r="C4" s="29"/>
      <c r="D4" s="29"/>
      <c r="E4" s="29"/>
      <c r="F4" s="15"/>
    </row>
    <row r="5" spans="1:6" ht="22.5">
      <c r="A5" s="60" t="s">
        <v>1052</v>
      </c>
      <c r="B5" s="60" t="s">
        <v>0</v>
      </c>
      <c r="C5" s="72" t="s">
        <v>1071</v>
      </c>
      <c r="D5" s="73"/>
      <c r="E5" s="60" t="s">
        <v>1073</v>
      </c>
      <c r="F5" s="60" t="s">
        <v>298</v>
      </c>
    </row>
    <row r="6" spans="1:6" ht="22.5">
      <c r="A6" s="61"/>
      <c r="B6" s="61"/>
      <c r="C6" s="53" t="s">
        <v>1069</v>
      </c>
      <c r="D6" s="54" t="s">
        <v>1072</v>
      </c>
      <c r="E6" s="61"/>
      <c r="F6" s="61"/>
    </row>
    <row r="7" spans="1:6" ht="22.5">
      <c r="A7" s="62" t="s">
        <v>1053</v>
      </c>
      <c r="B7" s="63"/>
      <c r="C7" s="63"/>
      <c r="D7" s="63"/>
      <c r="E7" s="63"/>
      <c r="F7" s="64"/>
    </row>
    <row r="8" spans="1:6" ht="22.5">
      <c r="A8" s="16">
        <v>1</v>
      </c>
      <c r="B8" s="16" t="s">
        <v>1054</v>
      </c>
      <c r="C8" s="35" t="s">
        <v>1074</v>
      </c>
      <c r="D8" s="27">
        <v>1</v>
      </c>
      <c r="E8" s="30">
        <f>SUM(D8)</f>
        <v>1</v>
      </c>
      <c r="F8" s="16"/>
    </row>
    <row r="9" spans="1:6" ht="22.5">
      <c r="A9" s="16">
        <v>2</v>
      </c>
      <c r="B9" s="16" t="s">
        <v>2</v>
      </c>
      <c r="C9" s="34">
        <v>4</v>
      </c>
      <c r="D9" s="34">
        <v>1</v>
      </c>
      <c r="E9" s="34">
        <f>SUM(C9:D9)</f>
        <v>5</v>
      </c>
      <c r="F9" s="16"/>
    </row>
    <row r="10" spans="1:6" ht="22.5">
      <c r="A10" s="16">
        <v>3</v>
      </c>
      <c r="B10" s="16" t="s">
        <v>69</v>
      </c>
      <c r="C10" s="35" t="s">
        <v>1074</v>
      </c>
      <c r="D10" s="34">
        <v>1</v>
      </c>
      <c r="E10" s="34">
        <f>SUM(D10)</f>
        <v>1</v>
      </c>
      <c r="F10" s="16"/>
    </row>
    <row r="11" spans="1:6" ht="22.5">
      <c r="A11" s="16">
        <v>4</v>
      </c>
      <c r="B11" s="16" t="s">
        <v>6</v>
      </c>
      <c r="C11" s="34">
        <v>8</v>
      </c>
      <c r="D11" s="35" t="s">
        <v>1074</v>
      </c>
      <c r="E11" s="34">
        <f>SUM(C11:D11)</f>
        <v>8</v>
      </c>
      <c r="F11" s="16"/>
    </row>
    <row r="12" spans="1:6" ht="22.5">
      <c r="A12" s="16">
        <v>5</v>
      </c>
      <c r="B12" s="16" t="s">
        <v>3</v>
      </c>
      <c r="C12" s="34">
        <v>8</v>
      </c>
      <c r="D12" s="34">
        <v>1</v>
      </c>
      <c r="E12" s="34">
        <f>SUM(C12:D12)</f>
        <v>9</v>
      </c>
      <c r="F12" s="16"/>
    </row>
    <row r="13" spans="1:6" ht="22.5">
      <c r="A13" s="16">
        <v>6</v>
      </c>
      <c r="B13" s="16" t="s">
        <v>5</v>
      </c>
      <c r="C13" s="34">
        <v>4</v>
      </c>
      <c r="D13" s="35" t="s">
        <v>1074</v>
      </c>
      <c r="E13" s="34">
        <f>SUM(C13:D13)</f>
        <v>4</v>
      </c>
      <c r="F13" s="16"/>
    </row>
    <row r="14" spans="1:6" ht="22.5">
      <c r="A14" s="16">
        <v>7</v>
      </c>
      <c r="B14" s="16" t="s">
        <v>7</v>
      </c>
      <c r="C14" s="34">
        <v>10</v>
      </c>
      <c r="D14" s="34">
        <v>1</v>
      </c>
      <c r="E14" s="34">
        <f>SUM(C14:D14)</f>
        <v>11</v>
      </c>
      <c r="F14" s="16"/>
    </row>
    <row r="15" spans="1:6" ht="22.5">
      <c r="A15" s="16">
        <v>8</v>
      </c>
      <c r="B15" s="16" t="s">
        <v>4</v>
      </c>
      <c r="C15" s="34">
        <v>12</v>
      </c>
      <c r="D15" s="35" t="s">
        <v>1074</v>
      </c>
      <c r="E15" s="34">
        <f>SUM(C15:D15)</f>
        <v>12</v>
      </c>
      <c r="F15" s="16"/>
    </row>
    <row r="16" spans="1:6" ht="22.5">
      <c r="A16" s="16">
        <v>9</v>
      </c>
      <c r="B16" s="16" t="s">
        <v>70</v>
      </c>
      <c r="C16" s="35" t="s">
        <v>1074</v>
      </c>
      <c r="D16" s="34">
        <v>1</v>
      </c>
      <c r="E16" s="34">
        <f>SUM(D16)</f>
        <v>1</v>
      </c>
      <c r="F16" s="16"/>
    </row>
    <row r="17" spans="1:6" ht="23" thickBot="1">
      <c r="A17" s="65" t="s">
        <v>79</v>
      </c>
      <c r="B17" s="66"/>
      <c r="C17" s="31">
        <f>SUM(C9:C16)</f>
        <v>46</v>
      </c>
      <c r="D17" s="31">
        <f>SUM(D8:D16)</f>
        <v>6</v>
      </c>
      <c r="E17" s="31">
        <f>SUM(E8:E16)</f>
        <v>52</v>
      </c>
      <c r="F17" s="23"/>
    </row>
    <row r="18" spans="1:6" ht="23" thickTop="1">
      <c r="A18" s="57" t="s">
        <v>1055</v>
      </c>
      <c r="B18" s="58"/>
      <c r="C18" s="58"/>
      <c r="D18" s="58"/>
      <c r="E18" s="58"/>
      <c r="F18" s="59"/>
    </row>
    <row r="19" spans="1:6" ht="22.5">
      <c r="A19" s="16">
        <v>10</v>
      </c>
      <c r="B19" s="16" t="s">
        <v>14</v>
      </c>
      <c r="C19" s="30">
        <v>18</v>
      </c>
      <c r="D19" s="30">
        <v>1</v>
      </c>
      <c r="E19" s="30">
        <f>SUM(C19:D19)</f>
        <v>19</v>
      </c>
      <c r="F19" s="16"/>
    </row>
    <row r="20" spans="1:6" ht="22.5">
      <c r="A20" s="16">
        <v>11</v>
      </c>
      <c r="B20" s="16" t="s">
        <v>13</v>
      </c>
      <c r="C20" s="34">
        <v>8</v>
      </c>
      <c r="D20" s="34">
        <v>2</v>
      </c>
      <c r="E20" s="34">
        <f>SUM(C20:D20)</f>
        <v>10</v>
      </c>
      <c r="F20" s="16"/>
    </row>
    <row r="21" spans="1:6" ht="22.5">
      <c r="A21" s="16">
        <v>12</v>
      </c>
      <c r="B21" s="16" t="s">
        <v>11</v>
      </c>
      <c r="C21" s="34">
        <v>4</v>
      </c>
      <c r="D21" s="35" t="s">
        <v>1074</v>
      </c>
      <c r="E21" s="34">
        <f>SUM(C21:D21)</f>
        <v>4</v>
      </c>
      <c r="F21" s="16"/>
    </row>
    <row r="22" spans="1:6" ht="22.5">
      <c r="A22" s="16">
        <v>13</v>
      </c>
      <c r="B22" s="16" t="s">
        <v>12</v>
      </c>
      <c r="C22" s="34">
        <v>4</v>
      </c>
      <c r="D22" s="34">
        <v>6</v>
      </c>
      <c r="E22" s="34">
        <f>SUM(C22:D22)</f>
        <v>10</v>
      </c>
      <c r="F22" s="16"/>
    </row>
    <row r="23" spans="1:6" ht="22.5">
      <c r="A23" s="16">
        <v>14</v>
      </c>
      <c r="B23" s="16" t="s">
        <v>10</v>
      </c>
      <c r="C23" s="34">
        <v>16</v>
      </c>
      <c r="D23" s="35" t="s">
        <v>1074</v>
      </c>
      <c r="E23" s="34">
        <f>SUM(C23:D23)</f>
        <v>16</v>
      </c>
      <c r="F23" s="16"/>
    </row>
    <row r="24" spans="1:6" ht="22.5">
      <c r="A24" s="16">
        <v>15</v>
      </c>
      <c r="B24" s="16" t="s">
        <v>71</v>
      </c>
      <c r="C24" s="35" t="s">
        <v>1074</v>
      </c>
      <c r="D24" s="34">
        <v>2</v>
      </c>
      <c r="E24" s="34">
        <f>SUM(D24)</f>
        <v>2</v>
      </c>
      <c r="F24" s="16"/>
    </row>
    <row r="25" spans="1:6" ht="22.5">
      <c r="A25" s="16">
        <v>16</v>
      </c>
      <c r="B25" s="16" t="s">
        <v>15</v>
      </c>
      <c r="C25" s="34">
        <v>4</v>
      </c>
      <c r="D25" s="34">
        <v>1</v>
      </c>
      <c r="E25" s="34">
        <f>SUM(C25:D25)</f>
        <v>5</v>
      </c>
      <c r="F25" s="16"/>
    </row>
    <row r="26" spans="1:6" ht="22.5">
      <c r="A26" s="16">
        <v>17</v>
      </c>
      <c r="B26" s="16" t="s">
        <v>9</v>
      </c>
      <c r="C26" s="34">
        <v>6</v>
      </c>
      <c r="D26" s="34">
        <v>1</v>
      </c>
      <c r="E26" s="34">
        <f>SUM(C26:D26)</f>
        <v>7</v>
      </c>
      <c r="F26" s="16"/>
    </row>
    <row r="27" spans="1:6" ht="22.5">
      <c r="A27" s="16">
        <v>18</v>
      </c>
      <c r="B27" s="16" t="s">
        <v>8</v>
      </c>
      <c r="C27" s="30">
        <v>2</v>
      </c>
      <c r="D27" s="30">
        <v>2</v>
      </c>
      <c r="E27" s="30">
        <f>SUM(C27:D27)</f>
        <v>4</v>
      </c>
      <c r="F27" s="16"/>
    </row>
    <row r="28" spans="1:6" ht="22.5">
      <c r="A28" s="67" t="s">
        <v>79</v>
      </c>
      <c r="B28" s="68"/>
      <c r="C28" s="32">
        <f>SUM(C19:C27)</f>
        <v>62</v>
      </c>
      <c r="D28" s="32">
        <f>SUM(D19:D27)</f>
        <v>15</v>
      </c>
      <c r="E28" s="32">
        <f>SUM(C28:D28)</f>
        <v>77</v>
      </c>
      <c r="F28" s="24"/>
    </row>
    <row r="29" spans="1:6" ht="22.5">
      <c r="A29" s="57" t="s">
        <v>1056</v>
      </c>
      <c r="B29" s="58"/>
      <c r="C29" s="58"/>
      <c r="D29" s="58"/>
      <c r="E29" s="58"/>
      <c r="F29" s="59"/>
    </row>
    <row r="30" spans="1:6" ht="22.5">
      <c r="A30" s="16">
        <v>19</v>
      </c>
      <c r="B30" s="16" t="s">
        <v>21</v>
      </c>
      <c r="C30" s="30">
        <v>2</v>
      </c>
      <c r="D30" s="35" t="s">
        <v>1074</v>
      </c>
      <c r="E30" s="30">
        <f t="shared" ref="E30:E38" si="0">SUM(C30:D30)</f>
        <v>2</v>
      </c>
      <c r="F30" s="16"/>
    </row>
    <row r="31" spans="1:6" ht="22.5">
      <c r="A31" s="16">
        <v>20</v>
      </c>
      <c r="B31" s="16" t="s">
        <v>16</v>
      </c>
      <c r="C31" s="30">
        <v>10</v>
      </c>
      <c r="D31" s="30">
        <v>1</v>
      </c>
      <c r="E31" s="30">
        <f t="shared" si="0"/>
        <v>11</v>
      </c>
      <c r="F31" s="16"/>
    </row>
    <row r="32" spans="1:6" ht="22.5">
      <c r="A32" s="16">
        <v>21</v>
      </c>
      <c r="B32" s="16" t="s">
        <v>17</v>
      </c>
      <c r="C32" s="30">
        <v>6</v>
      </c>
      <c r="D32" s="35" t="s">
        <v>1074</v>
      </c>
      <c r="E32" s="30">
        <f t="shared" si="0"/>
        <v>6</v>
      </c>
      <c r="F32" s="16"/>
    </row>
    <row r="33" spans="1:6" ht="22.5">
      <c r="A33" s="16">
        <v>22</v>
      </c>
      <c r="B33" s="16" t="s">
        <v>18</v>
      </c>
      <c r="C33" s="30">
        <v>6</v>
      </c>
      <c r="D33" s="30">
        <v>2</v>
      </c>
      <c r="E33" s="30">
        <f t="shared" si="0"/>
        <v>8</v>
      </c>
      <c r="F33" s="16"/>
    </row>
    <row r="34" spans="1:6" ht="22.5">
      <c r="A34" s="16">
        <v>23</v>
      </c>
      <c r="B34" s="16" t="s">
        <v>72</v>
      </c>
      <c r="C34" s="30">
        <v>2</v>
      </c>
      <c r="D34" s="30">
        <v>1</v>
      </c>
      <c r="E34" s="30">
        <f t="shared" si="0"/>
        <v>3</v>
      </c>
      <c r="F34" s="16"/>
    </row>
    <row r="35" spans="1:6" ht="22.5">
      <c r="A35" s="16">
        <v>24</v>
      </c>
      <c r="B35" s="16" t="s">
        <v>19</v>
      </c>
      <c r="C35" s="30">
        <v>2</v>
      </c>
      <c r="D35" s="35" t="s">
        <v>1074</v>
      </c>
      <c r="E35" s="30">
        <f t="shared" si="0"/>
        <v>2</v>
      </c>
      <c r="F35" s="16"/>
    </row>
    <row r="36" spans="1:6" ht="22.5">
      <c r="A36" s="16">
        <v>25</v>
      </c>
      <c r="B36" s="16" t="s">
        <v>20</v>
      </c>
      <c r="C36" s="30">
        <v>18</v>
      </c>
      <c r="D36" s="35" t="s">
        <v>1074</v>
      </c>
      <c r="E36" s="30">
        <f t="shared" si="0"/>
        <v>18</v>
      </c>
      <c r="F36" s="16"/>
    </row>
    <row r="37" spans="1:6" ht="22.5">
      <c r="A37" s="16">
        <v>26</v>
      </c>
      <c r="B37" s="16" t="s">
        <v>22</v>
      </c>
      <c r="C37" s="30">
        <v>2</v>
      </c>
      <c r="D37" s="35" t="s">
        <v>1074</v>
      </c>
      <c r="E37" s="30">
        <f t="shared" si="0"/>
        <v>2</v>
      </c>
      <c r="F37" s="16"/>
    </row>
    <row r="38" spans="1:6" ht="22.5">
      <c r="A38" s="67" t="s">
        <v>79</v>
      </c>
      <c r="B38" s="68"/>
      <c r="C38" s="32">
        <f>SUM(C30:C37)</f>
        <v>48</v>
      </c>
      <c r="D38" s="32">
        <f>SUM(D31:D37)</f>
        <v>4</v>
      </c>
      <c r="E38" s="32">
        <f t="shared" si="0"/>
        <v>52</v>
      </c>
      <c r="F38" s="25"/>
    </row>
    <row r="39" spans="1:6" ht="22.5">
      <c r="A39" s="62" t="s">
        <v>1057</v>
      </c>
      <c r="B39" s="63"/>
      <c r="C39" s="63"/>
      <c r="D39" s="63"/>
      <c r="E39" s="63"/>
      <c r="F39" s="64"/>
    </row>
    <row r="40" spans="1:6" ht="22.5">
      <c r="A40" s="16">
        <v>27</v>
      </c>
      <c r="B40" s="16" t="s">
        <v>26</v>
      </c>
      <c r="C40" s="30">
        <v>2</v>
      </c>
      <c r="D40" s="35" t="s">
        <v>1074</v>
      </c>
      <c r="E40" s="30">
        <f t="shared" ref="E40:E52" si="1">SUM(C40:D40)</f>
        <v>2</v>
      </c>
      <c r="F40" s="16"/>
    </row>
    <row r="41" spans="1:6" ht="22.5">
      <c r="A41" s="16">
        <v>28</v>
      </c>
      <c r="B41" s="16" t="s">
        <v>25</v>
      </c>
      <c r="C41" s="30">
        <v>6</v>
      </c>
      <c r="D41" s="30">
        <v>2</v>
      </c>
      <c r="E41" s="30">
        <f t="shared" si="1"/>
        <v>8</v>
      </c>
      <c r="F41" s="16"/>
    </row>
    <row r="42" spans="1:6" ht="22.5">
      <c r="A42" s="16">
        <v>29</v>
      </c>
      <c r="B42" s="16" t="s">
        <v>28</v>
      </c>
      <c r="C42" s="30">
        <v>6</v>
      </c>
      <c r="D42" s="30">
        <v>1</v>
      </c>
      <c r="E42" s="30">
        <f t="shared" si="1"/>
        <v>7</v>
      </c>
      <c r="F42" s="16"/>
    </row>
    <row r="43" spans="1:6" ht="22.5">
      <c r="A43" s="16">
        <v>30</v>
      </c>
      <c r="B43" s="16" t="s">
        <v>31</v>
      </c>
      <c r="C43" s="30">
        <v>6</v>
      </c>
      <c r="D43" s="35" t="s">
        <v>1074</v>
      </c>
      <c r="E43" s="30">
        <f t="shared" si="1"/>
        <v>6</v>
      </c>
      <c r="F43" s="16"/>
    </row>
    <row r="44" spans="1:6" ht="22.5">
      <c r="A44" s="16">
        <v>31</v>
      </c>
      <c r="B44" s="16" t="s">
        <v>27</v>
      </c>
      <c r="C44" s="30">
        <v>6</v>
      </c>
      <c r="D44" s="35" t="s">
        <v>1074</v>
      </c>
      <c r="E44" s="30">
        <f t="shared" si="1"/>
        <v>6</v>
      </c>
      <c r="F44" s="16"/>
    </row>
    <row r="45" spans="1:6" ht="22.5">
      <c r="A45" s="16">
        <v>32</v>
      </c>
      <c r="B45" s="16" t="s">
        <v>33</v>
      </c>
      <c r="C45" s="30">
        <v>6</v>
      </c>
      <c r="D45" s="35" t="s">
        <v>1074</v>
      </c>
      <c r="E45" s="30">
        <f t="shared" si="1"/>
        <v>6</v>
      </c>
      <c r="F45" s="16"/>
    </row>
    <row r="46" spans="1:6" ht="22.5">
      <c r="A46" s="16">
        <v>33</v>
      </c>
      <c r="B46" s="16" t="s">
        <v>29</v>
      </c>
      <c r="C46" s="30">
        <v>8</v>
      </c>
      <c r="D46" s="30">
        <v>2</v>
      </c>
      <c r="E46" s="30">
        <f t="shared" si="1"/>
        <v>10</v>
      </c>
      <c r="F46" s="16"/>
    </row>
    <row r="47" spans="1:6" ht="22.5">
      <c r="A47" s="16">
        <v>34</v>
      </c>
      <c r="B47" s="16" t="s">
        <v>24</v>
      </c>
      <c r="C47" s="30">
        <v>4</v>
      </c>
      <c r="D47" s="30">
        <v>2</v>
      </c>
      <c r="E47" s="30">
        <f t="shared" si="1"/>
        <v>6</v>
      </c>
      <c r="F47" s="16"/>
    </row>
    <row r="48" spans="1:6" ht="22.5">
      <c r="A48" s="16">
        <v>35</v>
      </c>
      <c r="B48" s="16" t="s">
        <v>32</v>
      </c>
      <c r="C48" s="30">
        <v>2</v>
      </c>
      <c r="D48" s="35" t="s">
        <v>1074</v>
      </c>
      <c r="E48" s="30">
        <f t="shared" si="1"/>
        <v>2</v>
      </c>
      <c r="F48" s="16"/>
    </row>
    <row r="49" spans="1:6" ht="22.5">
      <c r="A49" s="16">
        <v>36</v>
      </c>
      <c r="B49" s="16" t="s">
        <v>34</v>
      </c>
      <c r="C49" s="30">
        <v>10</v>
      </c>
      <c r="D49" s="35" t="s">
        <v>1074</v>
      </c>
      <c r="E49" s="30">
        <f t="shared" si="1"/>
        <v>10</v>
      </c>
      <c r="F49" s="16"/>
    </row>
    <row r="50" spans="1:6" ht="22.5">
      <c r="A50" s="16">
        <v>37</v>
      </c>
      <c r="B50" s="16" t="s">
        <v>23</v>
      </c>
      <c r="C50" s="30">
        <v>8</v>
      </c>
      <c r="D50" s="35" t="s">
        <v>1074</v>
      </c>
      <c r="E50" s="30">
        <f t="shared" si="1"/>
        <v>8</v>
      </c>
      <c r="F50" s="16"/>
    </row>
    <row r="51" spans="1:6" ht="22.5">
      <c r="A51" s="16">
        <v>38</v>
      </c>
      <c r="B51" s="16" t="s">
        <v>30</v>
      </c>
      <c r="C51" s="30">
        <v>2</v>
      </c>
      <c r="D51" s="30">
        <v>2</v>
      </c>
      <c r="E51" s="30">
        <f t="shared" si="1"/>
        <v>4</v>
      </c>
      <c r="F51" s="55"/>
    </row>
    <row r="52" spans="1:6" ht="22.5">
      <c r="A52" s="67" t="s">
        <v>79</v>
      </c>
      <c r="B52" s="68"/>
      <c r="C52" s="32">
        <f>SUM(C40:C51)</f>
        <v>66</v>
      </c>
      <c r="D52" s="32">
        <f>SUM(D41:D51)</f>
        <v>9</v>
      </c>
      <c r="E52" s="32">
        <f t="shared" si="1"/>
        <v>75</v>
      </c>
      <c r="F52" s="25"/>
    </row>
    <row r="53" spans="1:6" ht="22.5">
      <c r="A53" s="36" t="s">
        <v>1058</v>
      </c>
      <c r="B53" s="37"/>
      <c r="C53" s="37"/>
      <c r="D53" s="37"/>
      <c r="E53" s="37"/>
      <c r="F53" s="38"/>
    </row>
    <row r="54" spans="1:6" ht="22.5">
      <c r="A54" s="16">
        <v>39</v>
      </c>
      <c r="B54" s="16" t="s">
        <v>35</v>
      </c>
      <c r="C54" s="30">
        <v>2</v>
      </c>
      <c r="D54" s="30">
        <v>6</v>
      </c>
      <c r="E54" s="30">
        <f t="shared" ref="E54:E61" si="2">SUM(C54:D54)</f>
        <v>8</v>
      </c>
      <c r="F54" s="16"/>
    </row>
    <row r="55" spans="1:6" ht="22.5">
      <c r="A55" s="16">
        <v>40</v>
      </c>
      <c r="B55" s="16" t="s">
        <v>37</v>
      </c>
      <c r="C55" s="30">
        <v>6</v>
      </c>
      <c r="D55" s="30">
        <v>1</v>
      </c>
      <c r="E55" s="30">
        <f t="shared" si="2"/>
        <v>7</v>
      </c>
      <c r="F55" s="16"/>
    </row>
    <row r="56" spans="1:6" ht="22.5">
      <c r="A56" s="16">
        <v>41</v>
      </c>
      <c r="B56" s="16" t="s">
        <v>36</v>
      </c>
      <c r="C56" s="30">
        <v>4</v>
      </c>
      <c r="D56" s="30">
        <v>1</v>
      </c>
      <c r="E56" s="30">
        <f t="shared" si="2"/>
        <v>5</v>
      </c>
      <c r="F56" s="16"/>
    </row>
    <row r="57" spans="1:6" ht="22.5">
      <c r="A57" s="16">
        <v>42</v>
      </c>
      <c r="B57" s="16" t="s">
        <v>41</v>
      </c>
      <c r="C57" s="30">
        <v>4</v>
      </c>
      <c r="D57" s="35" t="s">
        <v>1074</v>
      </c>
      <c r="E57" s="30">
        <f t="shared" si="2"/>
        <v>4</v>
      </c>
      <c r="F57" s="16"/>
    </row>
    <row r="58" spans="1:6" ht="22.5">
      <c r="A58" s="16">
        <v>43</v>
      </c>
      <c r="B58" s="16" t="s">
        <v>42</v>
      </c>
      <c r="C58" s="30">
        <v>2</v>
      </c>
      <c r="D58" s="35" t="s">
        <v>1074</v>
      </c>
      <c r="E58" s="30">
        <f t="shared" si="2"/>
        <v>2</v>
      </c>
      <c r="F58" s="16"/>
    </row>
    <row r="59" spans="1:6" ht="22.5">
      <c r="A59" s="16">
        <v>44</v>
      </c>
      <c r="B59" s="16" t="s">
        <v>38</v>
      </c>
      <c r="C59" s="30">
        <v>6</v>
      </c>
      <c r="D59" s="35" t="s">
        <v>1074</v>
      </c>
      <c r="E59" s="30">
        <f t="shared" si="2"/>
        <v>6</v>
      </c>
      <c r="F59" s="16"/>
    </row>
    <row r="60" spans="1:6" ht="22.5">
      <c r="A60" s="16">
        <v>45</v>
      </c>
      <c r="B60" s="16" t="s">
        <v>40</v>
      </c>
      <c r="C60" s="30">
        <v>4</v>
      </c>
      <c r="D60" s="35" t="s">
        <v>1074</v>
      </c>
      <c r="E60" s="30">
        <f t="shared" si="2"/>
        <v>4</v>
      </c>
      <c r="F60" s="16"/>
    </row>
    <row r="61" spans="1:6" ht="22.5">
      <c r="A61" s="16">
        <v>46</v>
      </c>
      <c r="B61" s="16" t="s">
        <v>39</v>
      </c>
      <c r="C61" s="30">
        <v>4</v>
      </c>
      <c r="D61" s="35" t="s">
        <v>1074</v>
      </c>
      <c r="E61" s="30">
        <f t="shared" si="2"/>
        <v>4</v>
      </c>
      <c r="F61" s="55"/>
    </row>
    <row r="62" spans="1:6" ht="22.5">
      <c r="A62" s="67" t="s">
        <v>79</v>
      </c>
      <c r="B62" s="68"/>
      <c r="C62" s="32">
        <f>SUM(C54:C61)</f>
        <v>32</v>
      </c>
      <c r="D62" s="32">
        <f>SUM(D54:D61)</f>
        <v>8</v>
      </c>
      <c r="E62" s="32">
        <f>SUM(E54:E61)</f>
        <v>40</v>
      </c>
      <c r="F62" s="25"/>
    </row>
    <row r="63" spans="1:6" ht="22.5">
      <c r="A63" s="36" t="s">
        <v>1059</v>
      </c>
      <c r="B63" s="37"/>
      <c r="C63" s="37"/>
      <c r="D63" s="37"/>
      <c r="E63" s="37"/>
      <c r="F63" s="38"/>
    </row>
    <row r="64" spans="1:6" ht="22.5">
      <c r="A64" s="16">
        <v>47</v>
      </c>
      <c r="B64" s="16" t="s">
        <v>48</v>
      </c>
      <c r="C64" s="30">
        <v>6</v>
      </c>
      <c r="D64" s="35" t="s">
        <v>1074</v>
      </c>
      <c r="E64" s="30">
        <f t="shared" ref="E64:E72" si="3">SUM(C64:D64)</f>
        <v>6</v>
      </c>
      <c r="F64" s="16"/>
    </row>
    <row r="65" spans="1:6" ht="22.5">
      <c r="A65" s="16">
        <v>48</v>
      </c>
      <c r="B65" s="16" t="s">
        <v>46</v>
      </c>
      <c r="C65" s="30">
        <v>4</v>
      </c>
      <c r="D65" s="30">
        <v>1</v>
      </c>
      <c r="E65" s="30">
        <f t="shared" si="3"/>
        <v>5</v>
      </c>
      <c r="F65" s="16"/>
    </row>
    <row r="66" spans="1:6" ht="22.5">
      <c r="A66" s="16">
        <v>49</v>
      </c>
      <c r="B66" s="16" t="s">
        <v>45</v>
      </c>
      <c r="C66" s="30">
        <v>6</v>
      </c>
      <c r="D66" s="35" t="s">
        <v>1074</v>
      </c>
      <c r="E66" s="30">
        <f t="shared" si="3"/>
        <v>6</v>
      </c>
      <c r="F66" s="16"/>
    </row>
    <row r="67" spans="1:6" ht="22.5">
      <c r="A67" s="16">
        <v>50</v>
      </c>
      <c r="B67" s="16" t="s">
        <v>49</v>
      </c>
      <c r="C67" s="30">
        <v>4</v>
      </c>
      <c r="D67" s="30">
        <v>1</v>
      </c>
      <c r="E67" s="30">
        <f t="shared" si="3"/>
        <v>5</v>
      </c>
      <c r="F67" s="16"/>
    </row>
    <row r="68" spans="1:6" ht="22.5">
      <c r="A68" s="16">
        <v>51</v>
      </c>
      <c r="B68" s="16" t="s">
        <v>47</v>
      </c>
      <c r="C68" s="30">
        <v>2</v>
      </c>
      <c r="D68" s="35" t="s">
        <v>1074</v>
      </c>
      <c r="E68" s="30">
        <f t="shared" si="3"/>
        <v>2</v>
      </c>
      <c r="F68" s="16"/>
    </row>
    <row r="69" spans="1:6" ht="22.5">
      <c r="A69" s="16">
        <v>52</v>
      </c>
      <c r="B69" s="16" t="s">
        <v>43</v>
      </c>
      <c r="C69" s="30">
        <v>4</v>
      </c>
      <c r="D69" s="30">
        <v>1</v>
      </c>
      <c r="E69" s="30">
        <f t="shared" si="3"/>
        <v>5</v>
      </c>
      <c r="F69" s="16"/>
    </row>
    <row r="70" spans="1:6" ht="22.5">
      <c r="A70" s="16">
        <v>53</v>
      </c>
      <c r="B70" s="16" t="s">
        <v>44</v>
      </c>
      <c r="C70" s="30">
        <v>4</v>
      </c>
      <c r="D70" s="30">
        <v>1</v>
      </c>
      <c r="E70" s="30">
        <f t="shared" si="3"/>
        <v>5</v>
      </c>
      <c r="F70" s="16"/>
    </row>
    <row r="71" spans="1:6" ht="22.5">
      <c r="A71" s="16">
        <v>54</v>
      </c>
      <c r="B71" s="16" t="s">
        <v>50</v>
      </c>
      <c r="C71" s="30">
        <v>4</v>
      </c>
      <c r="D71" s="35" t="s">
        <v>1074</v>
      </c>
      <c r="E71" s="30">
        <f t="shared" si="3"/>
        <v>4</v>
      </c>
      <c r="F71" s="16"/>
    </row>
    <row r="72" spans="1:6" ht="22.5">
      <c r="A72" s="16">
        <v>55</v>
      </c>
      <c r="B72" s="16" t="s">
        <v>51</v>
      </c>
      <c r="C72" s="30">
        <v>2</v>
      </c>
      <c r="D72" s="35" t="s">
        <v>1074</v>
      </c>
      <c r="E72" s="30">
        <f t="shared" si="3"/>
        <v>2</v>
      </c>
      <c r="F72" s="55"/>
    </row>
    <row r="73" spans="1:6" ht="22.5">
      <c r="A73" s="67" t="s">
        <v>79</v>
      </c>
      <c r="B73" s="68"/>
      <c r="C73" s="32">
        <f>SUM(C64:C72)</f>
        <v>36</v>
      </c>
      <c r="D73" s="32">
        <f>SUM(D65:D72)</f>
        <v>4</v>
      </c>
      <c r="E73" s="32">
        <f>SUM(E64:E72)</f>
        <v>40</v>
      </c>
      <c r="F73" s="25"/>
    </row>
    <row r="74" spans="1:6" ht="22.5">
      <c r="A74" s="36" t="s">
        <v>1060</v>
      </c>
      <c r="B74" s="37"/>
      <c r="C74" s="37"/>
      <c r="D74" s="37"/>
      <c r="E74" s="37"/>
      <c r="F74" s="38"/>
    </row>
    <row r="75" spans="1:6" ht="22.5">
      <c r="A75" s="16">
        <v>56</v>
      </c>
      <c r="B75" s="16" t="s">
        <v>53</v>
      </c>
      <c r="C75" s="30">
        <v>10</v>
      </c>
      <c r="D75" s="30">
        <v>1</v>
      </c>
      <c r="E75" s="30">
        <f>SUM(C75:D75)</f>
        <v>11</v>
      </c>
      <c r="F75" s="16"/>
    </row>
    <row r="76" spans="1:6" ht="22.5">
      <c r="A76" s="16">
        <v>57</v>
      </c>
      <c r="B76" s="16" t="s">
        <v>56</v>
      </c>
      <c r="C76" s="30">
        <v>8</v>
      </c>
      <c r="D76" s="35" t="s">
        <v>1074</v>
      </c>
      <c r="E76" s="30">
        <f>SUM(C76:D76)</f>
        <v>8</v>
      </c>
      <c r="F76" s="16"/>
    </row>
    <row r="77" spans="1:6" ht="22.5">
      <c r="A77" s="16">
        <v>58</v>
      </c>
      <c r="B77" s="16" t="s">
        <v>55</v>
      </c>
      <c r="C77" s="30">
        <v>6</v>
      </c>
      <c r="D77" s="30">
        <v>4</v>
      </c>
      <c r="E77" s="30">
        <f>SUM(C77:D77)</f>
        <v>10</v>
      </c>
      <c r="F77" s="16"/>
    </row>
    <row r="78" spans="1:6" ht="22.5">
      <c r="A78" s="16">
        <v>59</v>
      </c>
      <c r="B78" s="16" t="s">
        <v>52</v>
      </c>
      <c r="C78" s="30">
        <v>4</v>
      </c>
      <c r="D78" s="30">
        <v>1</v>
      </c>
      <c r="E78" s="30">
        <f>SUM(C78:D78)</f>
        <v>5</v>
      </c>
      <c r="F78" s="16"/>
    </row>
    <row r="79" spans="1:6" ht="22.5">
      <c r="A79" s="16">
        <v>60</v>
      </c>
      <c r="B79" s="16" t="s">
        <v>73</v>
      </c>
      <c r="C79" s="35" t="s">
        <v>1074</v>
      </c>
      <c r="D79" s="30">
        <v>1</v>
      </c>
      <c r="E79" s="30">
        <f>SUM(D79)</f>
        <v>1</v>
      </c>
      <c r="F79" s="16"/>
    </row>
    <row r="80" spans="1:6" ht="22.5">
      <c r="A80" s="16">
        <v>61</v>
      </c>
      <c r="B80" s="17" t="s">
        <v>57</v>
      </c>
      <c r="C80" s="30">
        <v>12</v>
      </c>
      <c r="D80" s="30">
        <v>1</v>
      </c>
      <c r="E80" s="30">
        <f>SUM(C80:D80)</f>
        <v>13</v>
      </c>
      <c r="F80" s="16"/>
    </row>
    <row r="81" spans="1:6" ht="22.5">
      <c r="A81" s="16">
        <v>62</v>
      </c>
      <c r="B81" s="16" t="s">
        <v>74</v>
      </c>
      <c r="C81" s="30">
        <v>2</v>
      </c>
      <c r="D81" s="35" t="s">
        <v>1074</v>
      </c>
      <c r="E81" s="30">
        <f>SUM(C81:D81)</f>
        <v>2</v>
      </c>
      <c r="F81" s="16"/>
    </row>
    <row r="82" spans="1:6" ht="22.5">
      <c r="A82" s="16">
        <v>63</v>
      </c>
      <c r="B82" s="16" t="s">
        <v>54</v>
      </c>
      <c r="C82" s="30">
        <v>8</v>
      </c>
      <c r="D82" s="30">
        <v>2</v>
      </c>
      <c r="E82" s="30">
        <f>SUM(C82:D82)</f>
        <v>10</v>
      </c>
      <c r="F82" s="55"/>
    </row>
    <row r="83" spans="1:6" ht="22.5">
      <c r="A83" s="67" t="s">
        <v>79</v>
      </c>
      <c r="B83" s="68"/>
      <c r="C83" s="32">
        <f>SUM(C75:C82)</f>
        <v>50</v>
      </c>
      <c r="D83" s="32">
        <f>SUM(D75:D82)</f>
        <v>10</v>
      </c>
      <c r="E83" s="32">
        <f>SUM(E75:E82)</f>
        <v>60</v>
      </c>
      <c r="F83" s="25"/>
    </row>
    <row r="84" spans="1:6" ht="22.5">
      <c r="A84" s="36" t="s">
        <v>1061</v>
      </c>
      <c r="B84" s="37"/>
      <c r="C84" s="37"/>
      <c r="D84" s="37"/>
      <c r="E84" s="37"/>
      <c r="F84" s="38"/>
    </row>
    <row r="85" spans="1:6" ht="22.5">
      <c r="A85" s="16">
        <v>64</v>
      </c>
      <c r="B85" s="16" t="s">
        <v>61</v>
      </c>
      <c r="C85" s="30">
        <v>4</v>
      </c>
      <c r="D85" s="35" t="s">
        <v>1074</v>
      </c>
      <c r="E85" s="30">
        <f t="shared" ref="E85:E93" si="4">SUM(C85:D85)</f>
        <v>4</v>
      </c>
      <c r="F85" s="16"/>
    </row>
    <row r="86" spans="1:6" ht="22.5">
      <c r="A86" s="16">
        <v>65</v>
      </c>
      <c r="B86" s="16" t="s">
        <v>59</v>
      </c>
      <c r="C86" s="30">
        <v>6</v>
      </c>
      <c r="D86" s="35" t="s">
        <v>1074</v>
      </c>
      <c r="E86" s="30">
        <f t="shared" si="4"/>
        <v>6</v>
      </c>
      <c r="F86" s="16"/>
    </row>
    <row r="87" spans="1:6" ht="24">
      <c r="A87" s="16">
        <v>66</v>
      </c>
      <c r="B87" s="18" t="s">
        <v>58</v>
      </c>
      <c r="C87" s="30">
        <v>14</v>
      </c>
      <c r="D87" s="35" t="s">
        <v>1074</v>
      </c>
      <c r="E87" s="30">
        <f t="shared" si="4"/>
        <v>14</v>
      </c>
      <c r="F87" s="16"/>
    </row>
    <row r="88" spans="1:6" ht="22.5">
      <c r="A88" s="16">
        <v>67</v>
      </c>
      <c r="B88" s="16" t="s">
        <v>63</v>
      </c>
      <c r="C88" s="30">
        <v>16</v>
      </c>
      <c r="D88" s="35" t="s">
        <v>1074</v>
      </c>
      <c r="E88" s="30">
        <f t="shared" si="4"/>
        <v>16</v>
      </c>
      <c r="F88" s="16"/>
    </row>
    <row r="89" spans="1:6" ht="22.5">
      <c r="A89" s="16">
        <v>68</v>
      </c>
      <c r="B89" s="16" t="s">
        <v>60</v>
      </c>
      <c r="C89" s="30">
        <v>6</v>
      </c>
      <c r="D89" s="30">
        <v>1</v>
      </c>
      <c r="E89" s="30">
        <f t="shared" si="4"/>
        <v>7</v>
      </c>
      <c r="F89" s="16"/>
    </row>
    <row r="90" spans="1:6" ht="22.5">
      <c r="A90" s="16">
        <v>69</v>
      </c>
      <c r="B90" s="16" t="s">
        <v>64</v>
      </c>
      <c r="C90" s="30">
        <v>10</v>
      </c>
      <c r="D90" s="35" t="s">
        <v>1074</v>
      </c>
      <c r="E90" s="30">
        <f t="shared" si="4"/>
        <v>10</v>
      </c>
      <c r="F90" s="16"/>
    </row>
    <row r="91" spans="1:6" ht="22.5">
      <c r="A91" s="16">
        <v>70</v>
      </c>
      <c r="B91" s="16" t="s">
        <v>62</v>
      </c>
      <c r="C91" s="30">
        <v>6</v>
      </c>
      <c r="D91" s="30">
        <v>1</v>
      </c>
      <c r="E91" s="30">
        <f t="shared" si="4"/>
        <v>7</v>
      </c>
      <c r="F91" s="16"/>
    </row>
    <row r="92" spans="1:6" ht="22.5">
      <c r="A92" s="16">
        <v>71</v>
      </c>
      <c r="B92" s="16" t="s">
        <v>65</v>
      </c>
      <c r="C92" s="30">
        <v>8</v>
      </c>
      <c r="D92" s="35" t="s">
        <v>1074</v>
      </c>
      <c r="E92" s="30">
        <f t="shared" si="4"/>
        <v>8</v>
      </c>
      <c r="F92" s="16"/>
    </row>
    <row r="93" spans="1:6" ht="22.5">
      <c r="A93" s="16">
        <v>72</v>
      </c>
      <c r="B93" s="16" t="s">
        <v>66</v>
      </c>
      <c r="C93" s="30">
        <v>4</v>
      </c>
      <c r="D93" s="30">
        <v>1</v>
      </c>
      <c r="E93" s="30">
        <f t="shared" si="4"/>
        <v>5</v>
      </c>
      <c r="F93" s="55"/>
    </row>
    <row r="94" spans="1:6" ht="22.5">
      <c r="A94" s="67" t="s">
        <v>79</v>
      </c>
      <c r="B94" s="68"/>
      <c r="C94" s="32">
        <f>SUM(C85:C93)</f>
        <v>74</v>
      </c>
      <c r="D94" s="32">
        <f>SUM(D89:D93)</f>
        <v>3</v>
      </c>
      <c r="E94" s="32">
        <f>SUM(E85:E93)</f>
        <v>77</v>
      </c>
      <c r="F94" s="25"/>
    </row>
    <row r="95" spans="1:6" ht="22.5">
      <c r="A95" s="36" t="s">
        <v>1062</v>
      </c>
      <c r="B95" s="37"/>
      <c r="C95" s="37"/>
      <c r="D95" s="37"/>
      <c r="E95" s="37"/>
      <c r="F95" s="38"/>
    </row>
    <row r="96" spans="1:6" ht="22.5">
      <c r="A96" s="16">
        <v>73</v>
      </c>
      <c r="B96" s="16" t="s">
        <v>75</v>
      </c>
      <c r="C96" s="30">
        <v>2</v>
      </c>
      <c r="D96" s="35" t="s">
        <v>1074</v>
      </c>
      <c r="E96" s="30">
        <f>SUM(C96:D96)</f>
        <v>2</v>
      </c>
      <c r="F96" s="16"/>
    </row>
    <row r="97" spans="1:6" ht="22.5">
      <c r="A97" s="16">
        <v>74</v>
      </c>
      <c r="B97" s="16" t="s">
        <v>67</v>
      </c>
      <c r="C97" s="30">
        <v>18</v>
      </c>
      <c r="D97" s="30">
        <v>1</v>
      </c>
      <c r="E97" s="30">
        <f>SUM(C97:D97)</f>
        <v>19</v>
      </c>
      <c r="F97" s="16"/>
    </row>
    <row r="98" spans="1:6" ht="22.5">
      <c r="A98" s="16">
        <v>75</v>
      </c>
      <c r="B98" s="16" t="s">
        <v>68</v>
      </c>
      <c r="C98" s="30">
        <v>2</v>
      </c>
      <c r="D98" s="35" t="s">
        <v>1074</v>
      </c>
      <c r="E98" s="30">
        <f>SUM(C98:D98)</f>
        <v>2</v>
      </c>
      <c r="F98" s="16"/>
    </row>
    <row r="99" spans="1:6" ht="22.5">
      <c r="A99" s="16">
        <v>76</v>
      </c>
      <c r="B99" s="16" t="s">
        <v>77</v>
      </c>
      <c r="C99" s="30">
        <v>2</v>
      </c>
      <c r="D99" s="35" t="s">
        <v>1074</v>
      </c>
      <c r="E99" s="30">
        <f>SUM(C99:D99)</f>
        <v>2</v>
      </c>
      <c r="F99" s="16"/>
    </row>
    <row r="100" spans="1:6" ht="22.5">
      <c r="A100" s="16">
        <v>77</v>
      </c>
      <c r="B100" s="16" t="s">
        <v>76</v>
      </c>
      <c r="C100" s="30">
        <v>2</v>
      </c>
      <c r="D100" s="35" t="s">
        <v>1074</v>
      </c>
      <c r="E100" s="30">
        <f>SUM(C100:D100)</f>
        <v>2</v>
      </c>
      <c r="F100" s="55"/>
    </row>
    <row r="101" spans="1:6" ht="22.5">
      <c r="A101" s="71" t="s">
        <v>79</v>
      </c>
      <c r="B101" s="71"/>
      <c r="C101" s="32">
        <f>SUM(C96:C100)</f>
        <v>26</v>
      </c>
      <c r="D101" s="32">
        <f>SUM(D97:D100)</f>
        <v>1</v>
      </c>
      <c r="E101" s="32">
        <f>SUM(E96:E100)</f>
        <v>27</v>
      </c>
      <c r="F101" s="25"/>
    </row>
    <row r="102" spans="1:6" ht="27">
      <c r="A102" s="69" t="s">
        <v>1070</v>
      </c>
      <c r="B102" s="69"/>
      <c r="C102" s="56">
        <f>C17+C28+C38+C52+C62+C73+C83+C94+C101</f>
        <v>440</v>
      </c>
      <c r="D102" s="56">
        <f>D17+D28+D38+D52+D62+D73+D83+D94+D101</f>
        <v>60</v>
      </c>
      <c r="E102" s="56">
        <f>E17+E28+E38+E52+E62+E73+E83+E94+E101</f>
        <v>500</v>
      </c>
      <c r="F102" s="26"/>
    </row>
    <row r="103" spans="1:6" ht="22.5">
      <c r="A103" s="14"/>
      <c r="B103" s="14"/>
      <c r="C103" s="29"/>
      <c r="D103" s="29"/>
      <c r="E103" s="29"/>
      <c r="F103" s="14"/>
    </row>
    <row r="104" spans="1:6" ht="22.5">
      <c r="A104" s="14"/>
      <c r="B104" s="14"/>
      <c r="C104" s="29"/>
      <c r="D104" s="29"/>
      <c r="E104" s="29"/>
      <c r="F104" s="14"/>
    </row>
    <row r="105" spans="1:6" ht="22.5">
      <c r="A105" s="14"/>
      <c r="B105" s="14"/>
      <c r="C105" s="29"/>
      <c r="D105" s="29"/>
      <c r="E105" s="29"/>
      <c r="F105" s="14"/>
    </row>
    <row r="106" spans="1:6" ht="22.5">
      <c r="A106" s="14"/>
      <c r="B106" s="14"/>
      <c r="C106" s="29"/>
      <c r="D106" s="29"/>
      <c r="E106" s="29"/>
      <c r="F106" s="14"/>
    </row>
    <row r="107" spans="1:6" ht="22.5">
      <c r="A107" s="19" t="s">
        <v>1063</v>
      </c>
      <c r="B107" s="14"/>
      <c r="C107" s="29"/>
      <c r="D107" s="29"/>
      <c r="E107" s="29"/>
      <c r="F107" s="14"/>
    </row>
    <row r="108" spans="1:6" ht="22.5">
      <c r="A108" s="20"/>
      <c r="B108" s="21" t="s">
        <v>1064</v>
      </c>
      <c r="C108" s="29"/>
      <c r="D108" s="29"/>
      <c r="E108" s="29"/>
      <c r="F108" s="14"/>
    </row>
    <row r="109" spans="1:6" ht="22.5">
      <c r="A109" s="22"/>
      <c r="B109" s="19" t="s">
        <v>1065</v>
      </c>
      <c r="C109" s="29"/>
      <c r="D109" s="28" t="s">
        <v>1066</v>
      </c>
      <c r="E109" s="28"/>
      <c r="F109" s="14"/>
    </row>
    <row r="110" spans="1:6" ht="22.5">
      <c r="A110" s="14"/>
      <c r="B110" s="19"/>
      <c r="C110" s="29"/>
      <c r="D110" s="28" t="s">
        <v>1067</v>
      </c>
      <c r="E110" s="28"/>
      <c r="F110" s="14"/>
    </row>
    <row r="111" spans="1:6" ht="22.5">
      <c r="A111" s="14"/>
      <c r="B111" s="20"/>
      <c r="C111" s="29"/>
      <c r="D111" s="29"/>
      <c r="E111" s="29"/>
    </row>
  </sheetData>
  <mergeCells count="22">
    <mergeCell ref="A102:B102"/>
    <mergeCell ref="A1:F1"/>
    <mergeCell ref="A2:F2"/>
    <mergeCell ref="A3:F3"/>
    <mergeCell ref="A83:B83"/>
    <mergeCell ref="A94:B94"/>
    <mergeCell ref="A101:B101"/>
    <mergeCell ref="A39:F39"/>
    <mergeCell ref="A52:B52"/>
    <mergeCell ref="A62:B62"/>
    <mergeCell ref="A73:B73"/>
    <mergeCell ref="F5:F6"/>
    <mergeCell ref="A38:B38"/>
    <mergeCell ref="A5:A6"/>
    <mergeCell ref="B5:B6"/>
    <mergeCell ref="C5:D5"/>
    <mergeCell ref="A29:F29"/>
    <mergeCell ref="E5:E6"/>
    <mergeCell ref="A7:F7"/>
    <mergeCell ref="A17:B17"/>
    <mergeCell ref="A18:F18"/>
    <mergeCell ref="A28:B2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5090-FE41-4EC3-95E6-A871B23E2A1E}">
  <sheetPr>
    <tabColor theme="8" tint="-0.249977111117893"/>
  </sheetPr>
  <dimension ref="A1:M223"/>
  <sheetViews>
    <sheetView topLeftCell="A4" workbookViewId="0">
      <selection activeCell="J13" sqref="J13"/>
    </sheetView>
  </sheetViews>
  <sheetFormatPr defaultColWidth="9" defaultRowHeight="21" customHeight="1"/>
  <cols>
    <col min="1" max="1" width="8.81640625" style="44" customWidth="1"/>
    <col min="2" max="2" width="6.08984375" style="44" customWidth="1"/>
    <col min="3" max="3" width="37.26953125" style="6" customWidth="1"/>
    <col min="4" max="4" width="9.26953125" style="7" customWidth="1"/>
    <col min="5" max="5" width="7.36328125" style="6" customWidth="1"/>
    <col min="6" max="6" width="15.90625" style="6" customWidth="1"/>
    <col min="7" max="7" width="11.6328125" style="6" customWidth="1"/>
    <col min="8" max="8" width="16.1796875" style="6" customWidth="1"/>
    <col min="9" max="16384" width="9" style="6"/>
  </cols>
  <sheetData>
    <row r="1" spans="1:13" ht="21" customHeight="1">
      <c r="A1" s="74" t="s">
        <v>1075</v>
      </c>
      <c r="B1" s="74"/>
      <c r="C1" s="74"/>
      <c r="D1" s="74"/>
      <c r="E1" s="74"/>
      <c r="F1" s="74"/>
      <c r="G1" s="74"/>
      <c r="H1" s="74"/>
      <c r="I1" s="52"/>
      <c r="J1" s="52"/>
      <c r="K1" s="52"/>
      <c r="L1" s="52"/>
      <c r="M1" s="52"/>
    </row>
    <row r="3" spans="1:13" s="45" customFormat="1" ht="21" customHeight="1">
      <c r="A3" s="42" t="s">
        <v>1052</v>
      </c>
      <c r="B3" s="42" t="s">
        <v>78</v>
      </c>
      <c r="C3" s="12" t="s">
        <v>299</v>
      </c>
      <c r="D3" s="13" t="s">
        <v>303</v>
      </c>
      <c r="E3" s="12" t="s">
        <v>306</v>
      </c>
      <c r="F3" s="12" t="s">
        <v>307</v>
      </c>
      <c r="G3" s="12" t="s">
        <v>308</v>
      </c>
      <c r="H3" s="12" t="s">
        <v>0</v>
      </c>
    </row>
    <row r="4" spans="1:13" ht="21" customHeight="1">
      <c r="A4" s="43">
        <v>1</v>
      </c>
      <c r="B4" s="43">
        <v>1</v>
      </c>
      <c r="C4" s="9" t="s">
        <v>297</v>
      </c>
      <c r="D4" s="10">
        <v>15</v>
      </c>
      <c r="E4" s="8">
        <v>7</v>
      </c>
      <c r="F4" s="9" t="s">
        <v>1049</v>
      </c>
      <c r="G4" s="9" t="s">
        <v>1043</v>
      </c>
      <c r="H4" s="9" t="s">
        <v>3</v>
      </c>
    </row>
    <row r="5" spans="1:13" ht="21" customHeight="1">
      <c r="A5" s="43">
        <v>2</v>
      </c>
      <c r="B5" s="43">
        <v>1</v>
      </c>
      <c r="C5" s="9" t="s">
        <v>296</v>
      </c>
      <c r="D5" s="10" t="s">
        <v>1048</v>
      </c>
      <c r="E5" s="8">
        <v>6</v>
      </c>
      <c r="F5" s="9" t="s">
        <v>1047</v>
      </c>
      <c r="G5" s="9" t="s">
        <v>1046</v>
      </c>
      <c r="H5" s="9" t="s">
        <v>3</v>
      </c>
    </row>
    <row r="6" spans="1:13" ht="21" customHeight="1">
      <c r="A6" s="43">
        <v>3</v>
      </c>
      <c r="B6" s="43">
        <v>1</v>
      </c>
      <c r="C6" s="9" t="s">
        <v>295</v>
      </c>
      <c r="D6" s="10" t="s">
        <v>1045</v>
      </c>
      <c r="E6" s="8">
        <v>3</v>
      </c>
      <c r="F6" s="9" t="s">
        <v>1044</v>
      </c>
      <c r="G6" s="9" t="s">
        <v>1043</v>
      </c>
      <c r="H6" s="9" t="s">
        <v>3</v>
      </c>
    </row>
    <row r="7" spans="1:13" ht="21" customHeight="1">
      <c r="A7" s="43">
        <v>4</v>
      </c>
      <c r="B7" s="43">
        <v>1</v>
      </c>
      <c r="C7" s="9" t="s">
        <v>294</v>
      </c>
      <c r="D7" s="11" t="s">
        <v>1042</v>
      </c>
      <c r="E7" s="8">
        <v>6</v>
      </c>
      <c r="F7" s="9" t="s">
        <v>1041</v>
      </c>
      <c r="G7" s="9" t="s">
        <v>1040</v>
      </c>
      <c r="H7" s="9" t="s">
        <v>3</v>
      </c>
    </row>
    <row r="8" spans="1:13" ht="21" customHeight="1">
      <c r="A8" s="43">
        <v>5</v>
      </c>
      <c r="B8" s="43">
        <v>1</v>
      </c>
      <c r="C8" s="9" t="s">
        <v>293</v>
      </c>
      <c r="D8" s="10" t="s">
        <v>1039</v>
      </c>
      <c r="E8" s="8">
        <v>1</v>
      </c>
      <c r="F8" s="9" t="s">
        <v>1038</v>
      </c>
      <c r="G8" s="9" t="s">
        <v>1037</v>
      </c>
      <c r="H8" s="9" t="s">
        <v>291</v>
      </c>
    </row>
    <row r="9" spans="1:13" ht="21" customHeight="1">
      <c r="A9" s="43">
        <v>6</v>
      </c>
      <c r="B9" s="43">
        <v>1</v>
      </c>
      <c r="C9" s="9" t="s">
        <v>292</v>
      </c>
      <c r="D9" s="11" t="s">
        <v>1029</v>
      </c>
      <c r="E9" s="8">
        <v>3</v>
      </c>
      <c r="F9" s="9" t="s">
        <v>1036</v>
      </c>
      <c r="G9" s="9" t="s">
        <v>1035</v>
      </c>
      <c r="H9" s="9" t="s">
        <v>291</v>
      </c>
    </row>
    <row r="10" spans="1:13" ht="21" customHeight="1">
      <c r="A10" s="43">
        <v>7</v>
      </c>
      <c r="B10" s="43">
        <v>1</v>
      </c>
      <c r="C10" s="9" t="s">
        <v>290</v>
      </c>
      <c r="D10" s="10">
        <v>1</v>
      </c>
      <c r="E10" s="8">
        <v>2</v>
      </c>
      <c r="F10" s="9" t="s">
        <v>1034</v>
      </c>
      <c r="G10" s="9" t="s">
        <v>1033</v>
      </c>
      <c r="H10" s="9" t="s">
        <v>4</v>
      </c>
    </row>
    <row r="11" spans="1:13" ht="21" customHeight="1">
      <c r="A11" s="43">
        <v>8</v>
      </c>
      <c r="B11" s="43">
        <v>1</v>
      </c>
      <c r="C11" s="9" t="s">
        <v>289</v>
      </c>
      <c r="D11" s="10">
        <v>156</v>
      </c>
      <c r="E11" s="8">
        <v>6</v>
      </c>
      <c r="F11" s="9" t="s">
        <v>1031</v>
      </c>
      <c r="G11" s="9" t="s">
        <v>1030</v>
      </c>
      <c r="H11" s="9" t="s">
        <v>4</v>
      </c>
    </row>
    <row r="12" spans="1:13" ht="21" customHeight="1">
      <c r="A12" s="43">
        <v>9</v>
      </c>
      <c r="B12" s="43">
        <v>1</v>
      </c>
      <c r="C12" s="9" t="s">
        <v>288</v>
      </c>
      <c r="D12" s="10" t="s">
        <v>1032</v>
      </c>
      <c r="E12" s="8">
        <v>6</v>
      </c>
      <c r="F12" s="9" t="s">
        <v>1031</v>
      </c>
      <c r="G12" s="9" t="s">
        <v>1030</v>
      </c>
      <c r="H12" s="9" t="s">
        <v>4</v>
      </c>
    </row>
    <row r="13" spans="1:13" ht="21" customHeight="1">
      <c r="A13" s="43">
        <v>10</v>
      </c>
      <c r="B13" s="43">
        <v>1</v>
      </c>
      <c r="C13" s="9" t="s">
        <v>287</v>
      </c>
      <c r="D13" s="11" t="s">
        <v>1029</v>
      </c>
      <c r="E13" s="8">
        <v>2</v>
      </c>
      <c r="F13" s="9" t="s">
        <v>1028</v>
      </c>
      <c r="G13" s="9" t="s">
        <v>759</v>
      </c>
      <c r="H13" s="9" t="s">
        <v>4</v>
      </c>
    </row>
    <row r="14" spans="1:13" s="50" customFormat="1" ht="21" customHeight="1">
      <c r="A14" s="46">
        <v>11</v>
      </c>
      <c r="B14" s="46">
        <v>1</v>
      </c>
      <c r="C14" s="47" t="s">
        <v>286</v>
      </c>
      <c r="D14" s="48" t="s">
        <v>1027</v>
      </c>
      <c r="E14" s="49">
        <v>1</v>
      </c>
      <c r="F14" s="47" t="s">
        <v>1026</v>
      </c>
      <c r="G14" s="47" t="s">
        <v>1025</v>
      </c>
      <c r="H14" s="47" t="s">
        <v>4</v>
      </c>
    </row>
    <row r="15" spans="1:13" ht="21" customHeight="1">
      <c r="A15" s="43">
        <v>12</v>
      </c>
      <c r="B15" s="43">
        <v>1</v>
      </c>
      <c r="C15" s="9" t="s">
        <v>285</v>
      </c>
      <c r="D15" s="10">
        <v>48</v>
      </c>
      <c r="E15" s="8">
        <v>3</v>
      </c>
      <c r="F15" s="9" t="s">
        <v>1024</v>
      </c>
      <c r="G15" s="9" t="s">
        <v>759</v>
      </c>
      <c r="H15" s="9" t="s">
        <v>4</v>
      </c>
    </row>
    <row r="16" spans="1:13" ht="21" customHeight="1">
      <c r="A16" s="43">
        <v>13</v>
      </c>
      <c r="B16" s="43">
        <v>1</v>
      </c>
      <c r="C16" s="9" t="s">
        <v>284</v>
      </c>
      <c r="D16" s="11" t="s">
        <v>1023</v>
      </c>
      <c r="E16" s="8">
        <v>5</v>
      </c>
      <c r="F16" s="9" t="s">
        <v>1022</v>
      </c>
      <c r="G16" s="9" t="s">
        <v>1021</v>
      </c>
      <c r="H16" s="9" t="s">
        <v>5</v>
      </c>
    </row>
    <row r="17" spans="1:8" ht="21" customHeight="1">
      <c r="A17" s="43">
        <v>14</v>
      </c>
      <c r="B17" s="43">
        <v>1</v>
      </c>
      <c r="C17" s="9" t="s">
        <v>283</v>
      </c>
      <c r="D17" s="11" t="s">
        <v>1020</v>
      </c>
      <c r="E17" s="8">
        <v>12</v>
      </c>
      <c r="F17" s="9" t="s">
        <v>1019</v>
      </c>
      <c r="G17" s="9" t="s">
        <v>1018</v>
      </c>
      <c r="H17" s="9" t="s">
        <v>5</v>
      </c>
    </row>
    <row r="18" spans="1:8" ht="21" customHeight="1">
      <c r="A18" s="43">
        <v>15</v>
      </c>
      <c r="B18" s="43">
        <v>1</v>
      </c>
      <c r="C18" s="9" t="s">
        <v>282</v>
      </c>
      <c r="D18" s="10">
        <v>24</v>
      </c>
      <c r="E18" s="8">
        <v>4</v>
      </c>
      <c r="F18" s="9" t="s">
        <v>1017</v>
      </c>
      <c r="G18" s="9" t="s">
        <v>1016</v>
      </c>
      <c r="H18" s="9" t="s">
        <v>6</v>
      </c>
    </row>
    <row r="19" spans="1:8" ht="21" customHeight="1">
      <c r="A19" s="43">
        <v>16</v>
      </c>
      <c r="B19" s="43">
        <v>1</v>
      </c>
      <c r="C19" s="9" t="s">
        <v>281</v>
      </c>
      <c r="D19" s="10">
        <v>241</v>
      </c>
      <c r="E19" s="8">
        <v>4</v>
      </c>
      <c r="F19" s="9" t="s">
        <v>1015</v>
      </c>
      <c r="G19" s="9" t="s">
        <v>1014</v>
      </c>
      <c r="H19" s="9" t="s">
        <v>6</v>
      </c>
    </row>
    <row r="20" spans="1:8" ht="21" customHeight="1">
      <c r="A20" s="43">
        <v>17</v>
      </c>
      <c r="B20" s="43">
        <v>1</v>
      </c>
      <c r="C20" s="9" t="s">
        <v>280</v>
      </c>
      <c r="D20" s="10">
        <v>244</v>
      </c>
      <c r="E20" s="8">
        <v>4</v>
      </c>
      <c r="F20" s="9" t="s">
        <v>1015</v>
      </c>
      <c r="G20" s="9" t="s">
        <v>1014</v>
      </c>
      <c r="H20" s="9" t="s">
        <v>6</v>
      </c>
    </row>
    <row r="21" spans="1:8" ht="21" customHeight="1">
      <c r="A21" s="43">
        <v>18</v>
      </c>
      <c r="B21" s="43">
        <v>1</v>
      </c>
      <c r="C21" s="9" t="s">
        <v>279</v>
      </c>
      <c r="D21" s="10">
        <v>158</v>
      </c>
      <c r="E21" s="8">
        <v>8</v>
      </c>
      <c r="F21" s="9" t="s">
        <v>1013</v>
      </c>
      <c r="G21" s="9" t="s">
        <v>1012</v>
      </c>
      <c r="H21" s="9" t="s">
        <v>6</v>
      </c>
    </row>
    <row r="22" spans="1:8" ht="21" customHeight="1">
      <c r="A22" s="43">
        <v>19</v>
      </c>
      <c r="B22" s="43"/>
      <c r="C22" s="9" t="s">
        <v>1011</v>
      </c>
      <c r="D22" s="10">
        <v>7</v>
      </c>
      <c r="E22" s="8">
        <v>1</v>
      </c>
      <c r="F22" s="9" t="s">
        <v>1010</v>
      </c>
      <c r="G22" s="9" t="s">
        <v>1009</v>
      </c>
      <c r="H22" s="9" t="s">
        <v>7</v>
      </c>
    </row>
    <row r="23" spans="1:8" ht="21" customHeight="1">
      <c r="A23" s="43">
        <v>20</v>
      </c>
      <c r="B23" s="43">
        <v>1</v>
      </c>
      <c r="C23" s="9" t="s">
        <v>278</v>
      </c>
      <c r="D23" s="10" t="s">
        <v>1008</v>
      </c>
      <c r="E23" s="8">
        <v>5</v>
      </c>
      <c r="F23" s="9" t="s">
        <v>1007</v>
      </c>
      <c r="G23" s="9" t="s">
        <v>1006</v>
      </c>
      <c r="H23" s="9" t="s">
        <v>7</v>
      </c>
    </row>
    <row r="24" spans="1:8" ht="21" customHeight="1">
      <c r="A24" s="43">
        <v>21</v>
      </c>
      <c r="B24" s="43">
        <v>1</v>
      </c>
      <c r="C24" s="9" t="s">
        <v>277</v>
      </c>
      <c r="D24" s="10">
        <v>61</v>
      </c>
      <c r="E24" s="8">
        <v>1</v>
      </c>
      <c r="F24" s="9" t="s">
        <v>662</v>
      </c>
      <c r="G24" s="9" t="s">
        <v>278</v>
      </c>
      <c r="H24" s="9" t="s">
        <v>7</v>
      </c>
    </row>
    <row r="25" spans="1:8" ht="21" customHeight="1">
      <c r="A25" s="43">
        <v>22</v>
      </c>
      <c r="B25" s="43">
        <v>1</v>
      </c>
      <c r="C25" s="9" t="s">
        <v>276</v>
      </c>
      <c r="D25" s="11" t="s">
        <v>1005</v>
      </c>
      <c r="E25" s="9">
        <v>2</v>
      </c>
      <c r="F25" s="9" t="s">
        <v>1004</v>
      </c>
      <c r="G25" s="9" t="s">
        <v>1004</v>
      </c>
      <c r="H25" s="9" t="s">
        <v>7</v>
      </c>
    </row>
    <row r="26" spans="1:8" ht="21" customHeight="1">
      <c r="A26" s="43">
        <v>23</v>
      </c>
      <c r="B26" s="43">
        <v>1</v>
      </c>
      <c r="C26" s="9" t="s">
        <v>275</v>
      </c>
      <c r="D26" s="10">
        <v>306</v>
      </c>
      <c r="E26" s="8">
        <v>6</v>
      </c>
      <c r="F26" s="9" t="s">
        <v>1004</v>
      </c>
      <c r="G26" s="9" t="s">
        <v>1004</v>
      </c>
      <c r="H26" s="9" t="s">
        <v>7</v>
      </c>
    </row>
    <row r="27" spans="1:8" ht="21" customHeight="1">
      <c r="A27" s="43">
        <v>24</v>
      </c>
      <c r="B27" s="43">
        <v>2</v>
      </c>
      <c r="C27" s="9" t="s">
        <v>274</v>
      </c>
      <c r="D27" s="10" t="s">
        <v>1003</v>
      </c>
      <c r="E27" s="8">
        <v>11</v>
      </c>
      <c r="F27" s="9" t="s">
        <v>1002</v>
      </c>
      <c r="G27" s="9" t="s">
        <v>1001</v>
      </c>
      <c r="H27" s="9" t="s">
        <v>8</v>
      </c>
    </row>
    <row r="28" spans="1:8" ht="21" customHeight="1">
      <c r="A28" s="43">
        <v>25</v>
      </c>
      <c r="B28" s="43">
        <v>2</v>
      </c>
      <c r="C28" s="9" t="s">
        <v>273</v>
      </c>
      <c r="D28" s="10">
        <v>66</v>
      </c>
      <c r="E28" s="8">
        <v>7</v>
      </c>
      <c r="F28" s="9" t="s">
        <v>1000</v>
      </c>
      <c r="G28" s="9" t="s">
        <v>734</v>
      </c>
      <c r="H28" s="9" t="s">
        <v>9</v>
      </c>
    </row>
    <row r="29" spans="1:8" ht="21" customHeight="1">
      <c r="A29" s="43">
        <v>26</v>
      </c>
      <c r="B29" s="43">
        <v>2</v>
      </c>
      <c r="C29" s="9" t="s">
        <v>272</v>
      </c>
      <c r="D29" s="10">
        <v>106</v>
      </c>
      <c r="E29" s="8">
        <v>8</v>
      </c>
      <c r="F29" s="9" t="s">
        <v>999</v>
      </c>
      <c r="G29" s="9" t="s">
        <v>998</v>
      </c>
      <c r="H29" s="9" t="s">
        <v>9</v>
      </c>
    </row>
    <row r="30" spans="1:8" ht="21" customHeight="1">
      <c r="A30" s="43">
        <v>27</v>
      </c>
      <c r="B30" s="43">
        <v>2</v>
      </c>
      <c r="C30" s="9" t="s">
        <v>271</v>
      </c>
      <c r="D30" s="10">
        <v>32</v>
      </c>
      <c r="E30" s="8">
        <v>10</v>
      </c>
      <c r="F30" s="9" t="s">
        <v>997</v>
      </c>
      <c r="G30" s="9" t="s">
        <v>996</v>
      </c>
      <c r="H30" s="9" t="s">
        <v>9</v>
      </c>
    </row>
    <row r="31" spans="1:8" ht="21" customHeight="1">
      <c r="A31" s="43">
        <v>28</v>
      </c>
      <c r="B31" s="43">
        <v>2</v>
      </c>
      <c r="C31" s="9" t="s">
        <v>270</v>
      </c>
      <c r="D31" s="11" t="s">
        <v>995</v>
      </c>
      <c r="E31" s="8">
        <v>5</v>
      </c>
      <c r="F31" s="9" t="s">
        <v>992</v>
      </c>
      <c r="G31" s="9" t="s">
        <v>989</v>
      </c>
      <c r="H31" s="9" t="s">
        <v>10</v>
      </c>
    </row>
    <row r="32" spans="1:8" ht="21" customHeight="1">
      <c r="A32" s="43">
        <v>29</v>
      </c>
      <c r="B32" s="43">
        <v>2</v>
      </c>
      <c r="C32" s="9" t="s">
        <v>269</v>
      </c>
      <c r="D32" s="10" t="s">
        <v>994</v>
      </c>
      <c r="E32" s="8">
        <v>5</v>
      </c>
      <c r="F32" s="9" t="s">
        <v>992</v>
      </c>
      <c r="G32" s="9" t="s">
        <v>989</v>
      </c>
      <c r="H32" s="9" t="s">
        <v>10</v>
      </c>
    </row>
    <row r="33" spans="1:8" ht="21" customHeight="1">
      <c r="A33" s="43">
        <v>30</v>
      </c>
      <c r="B33" s="43">
        <v>2</v>
      </c>
      <c r="C33" s="9" t="s">
        <v>268</v>
      </c>
      <c r="D33" s="10">
        <v>36</v>
      </c>
      <c r="E33" s="8">
        <v>5</v>
      </c>
      <c r="F33" s="9" t="s">
        <v>992</v>
      </c>
      <c r="G33" s="9" t="s">
        <v>989</v>
      </c>
      <c r="H33" s="9" t="s">
        <v>10</v>
      </c>
    </row>
    <row r="34" spans="1:8" ht="21" customHeight="1">
      <c r="A34" s="43">
        <v>31</v>
      </c>
      <c r="B34" s="43">
        <v>2</v>
      </c>
      <c r="C34" s="9" t="s">
        <v>267</v>
      </c>
      <c r="D34" s="11" t="s">
        <v>993</v>
      </c>
      <c r="E34" s="8">
        <v>10</v>
      </c>
      <c r="F34" s="9" t="s">
        <v>992</v>
      </c>
      <c r="G34" s="9" t="s">
        <v>989</v>
      </c>
      <c r="H34" s="9" t="s">
        <v>10</v>
      </c>
    </row>
    <row r="35" spans="1:8" ht="21" customHeight="1">
      <c r="A35" s="43">
        <v>32</v>
      </c>
      <c r="B35" s="43">
        <v>2</v>
      </c>
      <c r="C35" s="9" t="s">
        <v>266</v>
      </c>
      <c r="D35" s="11" t="s">
        <v>993</v>
      </c>
      <c r="E35" s="8">
        <v>10</v>
      </c>
      <c r="F35" s="9" t="s">
        <v>992</v>
      </c>
      <c r="G35" s="9" t="s">
        <v>989</v>
      </c>
      <c r="H35" s="9" t="s">
        <v>10</v>
      </c>
    </row>
    <row r="36" spans="1:8" ht="21" customHeight="1">
      <c r="A36" s="43">
        <v>33</v>
      </c>
      <c r="B36" s="43">
        <v>2</v>
      </c>
      <c r="C36" s="9" t="s">
        <v>265</v>
      </c>
      <c r="D36" s="10">
        <v>19</v>
      </c>
      <c r="E36" s="8">
        <v>4</v>
      </c>
      <c r="F36" s="9" t="s">
        <v>990</v>
      </c>
      <c r="G36" s="9" t="s">
        <v>989</v>
      </c>
      <c r="H36" s="9" t="s">
        <v>10</v>
      </c>
    </row>
    <row r="37" spans="1:8" ht="21" customHeight="1">
      <c r="A37" s="43">
        <v>34</v>
      </c>
      <c r="B37" s="43">
        <v>2</v>
      </c>
      <c r="C37" s="9" t="s">
        <v>264</v>
      </c>
      <c r="D37" s="10">
        <v>9</v>
      </c>
      <c r="E37" s="8">
        <v>5</v>
      </c>
      <c r="F37" s="9" t="s">
        <v>990</v>
      </c>
      <c r="G37" s="9" t="s">
        <v>989</v>
      </c>
      <c r="H37" s="9" t="s">
        <v>10</v>
      </c>
    </row>
    <row r="38" spans="1:8" ht="21" customHeight="1">
      <c r="A38" s="43">
        <v>35</v>
      </c>
      <c r="B38" s="43">
        <v>2</v>
      </c>
      <c r="C38" s="9" t="s">
        <v>263</v>
      </c>
      <c r="D38" s="11" t="s">
        <v>991</v>
      </c>
      <c r="E38" s="8">
        <v>4</v>
      </c>
      <c r="F38" s="9" t="s">
        <v>990</v>
      </c>
      <c r="G38" s="9" t="s">
        <v>989</v>
      </c>
      <c r="H38" s="9" t="s">
        <v>10</v>
      </c>
    </row>
    <row r="39" spans="1:8" ht="21" customHeight="1">
      <c r="A39" s="43">
        <v>36</v>
      </c>
      <c r="B39" s="43">
        <v>2</v>
      </c>
      <c r="C39" s="9" t="s">
        <v>262</v>
      </c>
      <c r="D39" s="10" t="s">
        <v>988</v>
      </c>
      <c r="E39" s="8">
        <v>2</v>
      </c>
      <c r="F39" s="9" t="s">
        <v>986</v>
      </c>
      <c r="G39" s="9" t="s">
        <v>759</v>
      </c>
      <c r="H39" s="9" t="s">
        <v>11</v>
      </c>
    </row>
    <row r="40" spans="1:8" ht="21" customHeight="1">
      <c r="A40" s="43">
        <v>37</v>
      </c>
      <c r="B40" s="43">
        <v>2</v>
      </c>
      <c r="C40" s="9" t="s">
        <v>261</v>
      </c>
      <c r="D40" s="10" t="s">
        <v>987</v>
      </c>
      <c r="E40" s="8">
        <v>1</v>
      </c>
      <c r="F40" s="9" t="s">
        <v>986</v>
      </c>
      <c r="G40" s="9" t="s">
        <v>759</v>
      </c>
      <c r="H40" s="9" t="s">
        <v>11</v>
      </c>
    </row>
    <row r="41" spans="1:8" ht="21" customHeight="1">
      <c r="A41" s="43">
        <v>38</v>
      </c>
      <c r="B41" s="43">
        <v>2</v>
      </c>
      <c r="C41" s="9" t="s">
        <v>260</v>
      </c>
      <c r="D41" s="10">
        <v>109</v>
      </c>
      <c r="E41" s="8">
        <v>7</v>
      </c>
      <c r="F41" s="9" t="s">
        <v>357</v>
      </c>
      <c r="G41" s="9" t="s">
        <v>358</v>
      </c>
      <c r="H41" s="9" t="s">
        <v>12</v>
      </c>
    </row>
    <row r="42" spans="1:8" ht="21" customHeight="1">
      <c r="A42" s="43">
        <v>39</v>
      </c>
      <c r="B42" s="43">
        <v>2</v>
      </c>
      <c r="C42" s="9" t="s">
        <v>259</v>
      </c>
      <c r="D42" s="10" t="s">
        <v>985</v>
      </c>
      <c r="E42" s="8">
        <v>3</v>
      </c>
      <c r="F42" s="9" t="s">
        <v>357</v>
      </c>
      <c r="G42" s="9" t="s">
        <v>358</v>
      </c>
      <c r="H42" s="9" t="s">
        <v>12</v>
      </c>
    </row>
    <row r="43" spans="1:8" ht="21" customHeight="1">
      <c r="A43" s="43">
        <v>40</v>
      </c>
      <c r="B43" s="43">
        <v>2</v>
      </c>
      <c r="C43" s="9" t="s">
        <v>258</v>
      </c>
      <c r="D43" s="10">
        <v>95</v>
      </c>
      <c r="E43" s="8">
        <v>2</v>
      </c>
      <c r="F43" s="9" t="s">
        <v>984</v>
      </c>
      <c r="G43" s="9" t="s">
        <v>528</v>
      </c>
      <c r="H43" s="9" t="s">
        <v>13</v>
      </c>
    </row>
    <row r="44" spans="1:8" ht="21" customHeight="1">
      <c r="A44" s="43">
        <v>41</v>
      </c>
      <c r="B44" s="43">
        <v>2</v>
      </c>
      <c r="C44" s="9" t="s">
        <v>257</v>
      </c>
      <c r="D44" s="10">
        <v>75</v>
      </c>
      <c r="E44" s="8">
        <v>1</v>
      </c>
      <c r="F44" s="9" t="s">
        <v>984</v>
      </c>
      <c r="G44" s="9" t="s">
        <v>528</v>
      </c>
      <c r="H44" s="9" t="s">
        <v>13</v>
      </c>
    </row>
    <row r="45" spans="1:8" ht="21" customHeight="1">
      <c r="A45" s="43">
        <v>42</v>
      </c>
      <c r="B45" s="43">
        <v>2</v>
      </c>
      <c r="C45" s="9" t="s">
        <v>256</v>
      </c>
      <c r="D45" s="10">
        <v>61</v>
      </c>
      <c r="E45" s="8">
        <v>8</v>
      </c>
      <c r="F45" s="9" t="s">
        <v>983</v>
      </c>
      <c r="G45" s="9" t="s">
        <v>983</v>
      </c>
      <c r="H45" s="9" t="s">
        <v>13</v>
      </c>
    </row>
    <row r="46" spans="1:8" ht="21" customHeight="1">
      <c r="A46" s="43">
        <v>43</v>
      </c>
      <c r="B46" s="43">
        <v>2</v>
      </c>
      <c r="C46" s="9" t="s">
        <v>255</v>
      </c>
      <c r="D46" s="10">
        <v>89</v>
      </c>
      <c r="E46" s="8">
        <v>4</v>
      </c>
      <c r="F46" s="9" t="s">
        <v>396</v>
      </c>
      <c r="G46" s="9" t="s">
        <v>521</v>
      </c>
      <c r="H46" s="9" t="s">
        <v>13</v>
      </c>
    </row>
    <row r="47" spans="1:8" ht="21" customHeight="1">
      <c r="A47" s="43">
        <v>44</v>
      </c>
      <c r="B47" s="43">
        <v>2</v>
      </c>
      <c r="C47" s="9" t="s">
        <v>254</v>
      </c>
      <c r="D47" s="10">
        <v>18</v>
      </c>
      <c r="E47" s="8">
        <v>15</v>
      </c>
      <c r="F47" s="9" t="s">
        <v>981</v>
      </c>
      <c r="G47" s="9" t="s">
        <v>755</v>
      </c>
      <c r="H47" s="9" t="s">
        <v>14</v>
      </c>
    </row>
    <row r="48" spans="1:8" ht="21" customHeight="1">
      <c r="A48" s="43">
        <v>45</v>
      </c>
      <c r="B48" s="43">
        <v>2</v>
      </c>
      <c r="C48" s="9" t="s">
        <v>253</v>
      </c>
      <c r="D48" s="10">
        <v>303</v>
      </c>
      <c r="E48" s="8">
        <v>11</v>
      </c>
      <c r="F48" s="9" t="s">
        <v>979</v>
      </c>
      <c r="G48" s="9" t="s">
        <v>755</v>
      </c>
      <c r="H48" s="9" t="s">
        <v>14</v>
      </c>
    </row>
    <row r="49" spans="1:8" ht="21" customHeight="1">
      <c r="A49" s="43">
        <v>46</v>
      </c>
      <c r="B49" s="43">
        <v>2</v>
      </c>
      <c r="C49" s="9" t="s">
        <v>252</v>
      </c>
      <c r="D49" s="10">
        <v>247</v>
      </c>
      <c r="E49" s="8">
        <v>11</v>
      </c>
      <c r="F49" s="9" t="s">
        <v>979</v>
      </c>
      <c r="G49" s="9" t="s">
        <v>755</v>
      </c>
      <c r="H49" s="9" t="s">
        <v>14</v>
      </c>
    </row>
    <row r="50" spans="1:8" ht="21" customHeight="1">
      <c r="A50" s="43">
        <v>47</v>
      </c>
      <c r="B50" s="43">
        <v>2</v>
      </c>
      <c r="C50" s="9" t="s">
        <v>251</v>
      </c>
      <c r="D50" s="10">
        <v>184</v>
      </c>
      <c r="E50" s="8">
        <v>15</v>
      </c>
      <c r="F50" s="9" t="s">
        <v>982</v>
      </c>
      <c r="G50" s="9" t="s">
        <v>755</v>
      </c>
      <c r="H50" s="9" t="s">
        <v>14</v>
      </c>
    </row>
    <row r="51" spans="1:8" ht="21" customHeight="1">
      <c r="A51" s="43">
        <v>48</v>
      </c>
      <c r="B51" s="43">
        <v>2</v>
      </c>
      <c r="C51" s="9" t="s">
        <v>250</v>
      </c>
      <c r="D51" s="10">
        <v>50</v>
      </c>
      <c r="E51" s="8">
        <v>6</v>
      </c>
      <c r="F51" s="9" t="s">
        <v>981</v>
      </c>
      <c r="G51" s="9" t="s">
        <v>755</v>
      </c>
      <c r="H51" s="9" t="s">
        <v>14</v>
      </c>
    </row>
    <row r="52" spans="1:8" ht="21" customHeight="1">
      <c r="A52" s="43">
        <v>49</v>
      </c>
      <c r="B52" s="43">
        <v>2</v>
      </c>
      <c r="C52" s="9" t="s">
        <v>249</v>
      </c>
      <c r="D52" s="10">
        <v>168</v>
      </c>
      <c r="E52" s="8">
        <v>5</v>
      </c>
      <c r="F52" s="9" t="s">
        <v>980</v>
      </c>
      <c r="G52" s="9" t="s">
        <v>759</v>
      </c>
      <c r="H52" s="9" t="s">
        <v>14</v>
      </c>
    </row>
    <row r="53" spans="1:8" ht="21" customHeight="1">
      <c r="A53" s="43">
        <v>50</v>
      </c>
      <c r="B53" s="43">
        <v>2</v>
      </c>
      <c r="C53" s="9" t="s">
        <v>248</v>
      </c>
      <c r="D53" s="10">
        <v>211</v>
      </c>
      <c r="E53" s="8">
        <v>4</v>
      </c>
      <c r="F53" s="9" t="s">
        <v>979</v>
      </c>
      <c r="G53" s="9" t="s">
        <v>979</v>
      </c>
      <c r="H53" s="9" t="s">
        <v>14</v>
      </c>
    </row>
    <row r="54" spans="1:8" ht="21" customHeight="1">
      <c r="A54" s="43">
        <v>51</v>
      </c>
      <c r="B54" s="43">
        <v>2</v>
      </c>
      <c r="C54" s="9" t="s">
        <v>247</v>
      </c>
      <c r="D54" s="10">
        <v>119</v>
      </c>
      <c r="E54" s="8">
        <v>7</v>
      </c>
      <c r="F54" s="9" t="s">
        <v>978</v>
      </c>
      <c r="G54" s="9" t="s">
        <v>976</v>
      </c>
      <c r="H54" s="9" t="s">
        <v>14</v>
      </c>
    </row>
    <row r="55" spans="1:8" ht="21" customHeight="1">
      <c r="A55" s="43">
        <v>52</v>
      </c>
      <c r="B55" s="43">
        <v>2</v>
      </c>
      <c r="C55" s="9" t="s">
        <v>246</v>
      </c>
      <c r="D55" s="10">
        <v>1</v>
      </c>
      <c r="E55" s="8">
        <v>7</v>
      </c>
      <c r="F55" s="9" t="s">
        <v>977</v>
      </c>
      <c r="G55" s="9" t="s">
        <v>976</v>
      </c>
      <c r="H55" s="9" t="s">
        <v>14</v>
      </c>
    </row>
    <row r="56" spans="1:8" ht="21" customHeight="1">
      <c r="A56" s="43">
        <v>53</v>
      </c>
      <c r="B56" s="43">
        <v>2</v>
      </c>
      <c r="C56" s="9" t="s">
        <v>245</v>
      </c>
      <c r="D56" s="10">
        <v>189</v>
      </c>
      <c r="E56" s="8">
        <v>8</v>
      </c>
      <c r="F56" s="9" t="s">
        <v>975</v>
      </c>
      <c r="G56" s="9" t="s">
        <v>656</v>
      </c>
      <c r="H56" s="9" t="s">
        <v>15</v>
      </c>
    </row>
    <row r="57" spans="1:8" ht="21" customHeight="1">
      <c r="A57" s="43">
        <v>54</v>
      </c>
      <c r="B57" s="43">
        <v>2</v>
      </c>
      <c r="C57" s="9" t="s">
        <v>244</v>
      </c>
      <c r="D57" s="11" t="s">
        <v>974</v>
      </c>
      <c r="E57" s="8">
        <v>3</v>
      </c>
      <c r="F57" s="9" t="s">
        <v>973</v>
      </c>
      <c r="G57" s="9" t="s">
        <v>656</v>
      </c>
      <c r="H57" s="9" t="s">
        <v>15</v>
      </c>
    </row>
    <row r="58" spans="1:8" ht="21" customHeight="1">
      <c r="A58" s="43">
        <v>55</v>
      </c>
      <c r="B58" s="43">
        <v>3</v>
      </c>
      <c r="C58" s="9" t="s">
        <v>243</v>
      </c>
      <c r="D58" s="10">
        <v>85</v>
      </c>
      <c r="E58" s="8">
        <v>3</v>
      </c>
      <c r="F58" s="9" t="s">
        <v>956</v>
      </c>
      <c r="G58" s="9" t="s">
        <v>483</v>
      </c>
      <c r="H58" s="9" t="s">
        <v>16</v>
      </c>
    </row>
    <row r="59" spans="1:8" ht="21" customHeight="1">
      <c r="A59" s="43">
        <v>56</v>
      </c>
      <c r="B59" s="43">
        <v>3</v>
      </c>
      <c r="C59" s="9" t="s">
        <v>242</v>
      </c>
      <c r="D59" s="10">
        <v>67</v>
      </c>
      <c r="E59" s="8">
        <v>4</v>
      </c>
      <c r="F59" s="9" t="s">
        <v>972</v>
      </c>
      <c r="G59" s="9" t="s">
        <v>966</v>
      </c>
      <c r="H59" s="9" t="s">
        <v>16</v>
      </c>
    </row>
    <row r="60" spans="1:8" ht="21" customHeight="1">
      <c r="A60" s="43">
        <v>57</v>
      </c>
      <c r="B60" s="43">
        <v>3</v>
      </c>
      <c r="C60" s="9" t="s">
        <v>241</v>
      </c>
      <c r="D60" s="10">
        <v>100</v>
      </c>
      <c r="E60" s="8">
        <v>3</v>
      </c>
      <c r="F60" s="9" t="s">
        <v>971</v>
      </c>
      <c r="G60" s="9" t="s">
        <v>970</v>
      </c>
      <c r="H60" s="9" t="s">
        <v>16</v>
      </c>
    </row>
    <row r="61" spans="1:8" ht="21" customHeight="1">
      <c r="A61" s="43">
        <v>58</v>
      </c>
      <c r="B61" s="43">
        <v>3</v>
      </c>
      <c r="C61" s="9" t="s">
        <v>240</v>
      </c>
      <c r="D61" s="10">
        <v>46</v>
      </c>
      <c r="E61" s="8">
        <v>12</v>
      </c>
      <c r="F61" s="9" t="s">
        <v>969</v>
      </c>
      <c r="G61" s="9" t="s">
        <v>968</v>
      </c>
      <c r="H61" s="9" t="s">
        <v>16</v>
      </c>
    </row>
    <row r="62" spans="1:8" ht="21" customHeight="1">
      <c r="A62" s="43">
        <v>59</v>
      </c>
      <c r="B62" s="43"/>
      <c r="C62" s="9" t="s">
        <v>239</v>
      </c>
      <c r="D62" s="10">
        <v>94</v>
      </c>
      <c r="E62" s="8">
        <v>7</v>
      </c>
      <c r="F62" s="9" t="s">
        <v>967</v>
      </c>
      <c r="G62" s="9" t="s">
        <v>966</v>
      </c>
      <c r="H62" s="9" t="s">
        <v>16</v>
      </c>
    </row>
    <row r="63" spans="1:8" ht="21" customHeight="1">
      <c r="A63" s="43">
        <v>60</v>
      </c>
      <c r="B63" s="43">
        <v>3</v>
      </c>
      <c r="C63" s="9" t="s">
        <v>238</v>
      </c>
      <c r="D63" s="10">
        <v>1</v>
      </c>
      <c r="E63" s="8">
        <v>8</v>
      </c>
      <c r="F63" s="9" t="s">
        <v>965</v>
      </c>
      <c r="G63" s="9" t="s">
        <v>964</v>
      </c>
      <c r="H63" s="9" t="s">
        <v>17</v>
      </c>
    </row>
    <row r="64" spans="1:8" ht="21" customHeight="1">
      <c r="A64" s="43">
        <v>61</v>
      </c>
      <c r="B64" s="43">
        <v>3</v>
      </c>
      <c r="C64" s="9" t="s">
        <v>237</v>
      </c>
      <c r="D64" s="10">
        <v>150</v>
      </c>
      <c r="E64" s="8">
        <v>8</v>
      </c>
      <c r="F64" s="9" t="s">
        <v>965</v>
      </c>
      <c r="G64" s="9" t="s">
        <v>964</v>
      </c>
      <c r="H64" s="9" t="s">
        <v>17</v>
      </c>
    </row>
    <row r="65" spans="1:8" ht="21" customHeight="1">
      <c r="A65" s="43">
        <v>62</v>
      </c>
      <c r="B65" s="43">
        <v>3</v>
      </c>
      <c r="C65" s="9" t="s">
        <v>236</v>
      </c>
      <c r="D65" s="10">
        <v>75</v>
      </c>
      <c r="E65" s="8">
        <v>10</v>
      </c>
      <c r="F65" s="9" t="s">
        <v>963</v>
      </c>
      <c r="G65" s="9" t="s">
        <v>962</v>
      </c>
      <c r="H65" s="9" t="s">
        <v>17</v>
      </c>
    </row>
    <row r="66" spans="1:8" ht="21" customHeight="1">
      <c r="A66" s="43">
        <v>63</v>
      </c>
      <c r="B66" s="43">
        <v>3</v>
      </c>
      <c r="C66" s="9" t="s">
        <v>235</v>
      </c>
      <c r="D66" s="10">
        <v>31</v>
      </c>
      <c r="E66" s="8">
        <v>22</v>
      </c>
      <c r="F66" s="9" t="s">
        <v>961</v>
      </c>
      <c r="G66" s="9" t="s">
        <v>960</v>
      </c>
      <c r="H66" s="9" t="s">
        <v>18</v>
      </c>
    </row>
    <row r="67" spans="1:8" ht="21" customHeight="1">
      <c r="A67" s="43">
        <v>64</v>
      </c>
      <c r="B67" s="43">
        <v>3</v>
      </c>
      <c r="C67" s="9" t="s">
        <v>234</v>
      </c>
      <c r="D67" s="10">
        <v>35</v>
      </c>
      <c r="E67" s="8">
        <v>22</v>
      </c>
      <c r="F67" s="9" t="s">
        <v>961</v>
      </c>
      <c r="G67" s="9" t="s">
        <v>960</v>
      </c>
      <c r="H67" s="9" t="s">
        <v>18</v>
      </c>
    </row>
    <row r="68" spans="1:8" ht="21" customHeight="1">
      <c r="A68" s="43">
        <v>65</v>
      </c>
      <c r="B68" s="43">
        <v>3</v>
      </c>
      <c r="C68" s="9" t="s">
        <v>233</v>
      </c>
      <c r="D68" s="10">
        <v>146</v>
      </c>
      <c r="E68" s="8">
        <v>1</v>
      </c>
      <c r="F68" s="9" t="s">
        <v>959</v>
      </c>
      <c r="G68" s="9" t="s">
        <v>958</v>
      </c>
      <c r="H68" s="9" t="s">
        <v>18</v>
      </c>
    </row>
    <row r="69" spans="1:8" ht="21" customHeight="1">
      <c r="A69" s="43">
        <v>66</v>
      </c>
      <c r="B69" s="43">
        <v>3</v>
      </c>
      <c r="C69" s="9" t="s">
        <v>232</v>
      </c>
      <c r="D69" s="11" t="s">
        <v>957</v>
      </c>
      <c r="E69" s="8">
        <v>7</v>
      </c>
      <c r="F69" s="9" t="s">
        <v>956</v>
      </c>
      <c r="G69" s="9" t="s">
        <v>956</v>
      </c>
      <c r="H69" s="9" t="s">
        <v>19</v>
      </c>
    </row>
    <row r="70" spans="1:8" ht="21" customHeight="1">
      <c r="A70" s="43">
        <v>67</v>
      </c>
      <c r="B70" s="43">
        <v>3</v>
      </c>
      <c r="C70" s="9" t="s">
        <v>231</v>
      </c>
      <c r="D70" s="10">
        <v>68</v>
      </c>
      <c r="E70" s="8">
        <v>7</v>
      </c>
      <c r="F70" s="9" t="s">
        <v>955</v>
      </c>
      <c r="G70" s="9" t="s">
        <v>954</v>
      </c>
      <c r="H70" s="9" t="s">
        <v>72</v>
      </c>
    </row>
    <row r="71" spans="1:8" ht="21" customHeight="1">
      <c r="A71" s="43">
        <v>68</v>
      </c>
      <c r="B71" s="43">
        <v>3</v>
      </c>
      <c r="C71" s="9" t="s">
        <v>230</v>
      </c>
      <c r="D71" s="10">
        <v>60</v>
      </c>
      <c r="E71" s="8">
        <v>3</v>
      </c>
      <c r="F71" s="9" t="s">
        <v>953</v>
      </c>
      <c r="G71" s="9" t="s">
        <v>952</v>
      </c>
      <c r="H71" s="9" t="s">
        <v>20</v>
      </c>
    </row>
    <row r="72" spans="1:8" ht="21" customHeight="1">
      <c r="A72" s="43">
        <v>69</v>
      </c>
      <c r="B72" s="43">
        <v>3</v>
      </c>
      <c r="C72" s="9" t="s">
        <v>229</v>
      </c>
      <c r="D72" s="10">
        <v>208</v>
      </c>
      <c r="E72" s="8">
        <v>4</v>
      </c>
      <c r="F72" s="9" t="s">
        <v>951</v>
      </c>
      <c r="G72" s="9" t="s">
        <v>950</v>
      </c>
      <c r="H72" s="9" t="s">
        <v>20</v>
      </c>
    </row>
    <row r="73" spans="1:8" ht="21" customHeight="1">
      <c r="A73" s="43">
        <v>70</v>
      </c>
      <c r="B73" s="43">
        <v>3</v>
      </c>
      <c r="C73" s="9" t="s">
        <v>228</v>
      </c>
      <c r="D73" s="10">
        <v>129</v>
      </c>
      <c r="E73" s="8">
        <v>10</v>
      </c>
      <c r="F73" s="9" t="s">
        <v>946</v>
      </c>
      <c r="G73" s="9" t="s">
        <v>945</v>
      </c>
      <c r="H73" s="9" t="s">
        <v>20</v>
      </c>
    </row>
    <row r="74" spans="1:8" ht="21" customHeight="1">
      <c r="A74" s="43">
        <v>71</v>
      </c>
      <c r="B74" s="43">
        <v>3</v>
      </c>
      <c r="C74" s="9" t="s">
        <v>227</v>
      </c>
      <c r="D74" s="10">
        <v>7</v>
      </c>
      <c r="E74" s="8">
        <v>6</v>
      </c>
      <c r="F74" s="9" t="s">
        <v>946</v>
      </c>
      <c r="G74" s="9" t="s">
        <v>945</v>
      </c>
      <c r="H74" s="9" t="s">
        <v>20</v>
      </c>
    </row>
    <row r="75" spans="1:8" ht="21" customHeight="1">
      <c r="A75" s="43">
        <v>72</v>
      </c>
      <c r="B75" s="43">
        <v>3</v>
      </c>
      <c r="C75" s="9" t="s">
        <v>226</v>
      </c>
      <c r="D75" s="10">
        <v>267</v>
      </c>
      <c r="E75" s="8">
        <v>8</v>
      </c>
      <c r="F75" s="9" t="s">
        <v>949</v>
      </c>
      <c r="G75" s="9" t="s">
        <v>949</v>
      </c>
      <c r="H75" s="9" t="s">
        <v>20</v>
      </c>
    </row>
    <row r="76" spans="1:8" ht="21" customHeight="1">
      <c r="A76" s="43">
        <v>73</v>
      </c>
      <c r="B76" s="43">
        <v>3</v>
      </c>
      <c r="C76" s="9" t="s">
        <v>225</v>
      </c>
      <c r="D76" s="10">
        <v>24</v>
      </c>
      <c r="E76" s="8">
        <v>1</v>
      </c>
      <c r="F76" s="9" t="s">
        <v>948</v>
      </c>
      <c r="G76" s="9" t="s">
        <v>947</v>
      </c>
      <c r="H76" s="9" t="s">
        <v>20</v>
      </c>
    </row>
    <row r="77" spans="1:8" ht="21" customHeight="1">
      <c r="A77" s="43">
        <v>74</v>
      </c>
      <c r="B77" s="43">
        <v>3</v>
      </c>
      <c r="C77" s="9" t="s">
        <v>224</v>
      </c>
      <c r="D77" s="10">
        <v>147</v>
      </c>
      <c r="E77" s="8">
        <v>10</v>
      </c>
      <c r="F77" s="9" t="s">
        <v>946</v>
      </c>
      <c r="G77" s="9" t="s">
        <v>945</v>
      </c>
      <c r="H77" s="9" t="s">
        <v>20</v>
      </c>
    </row>
    <row r="78" spans="1:8" ht="21" customHeight="1">
      <c r="A78" s="43">
        <v>75</v>
      </c>
      <c r="B78" s="43">
        <v>3</v>
      </c>
      <c r="C78" s="9" t="s">
        <v>223</v>
      </c>
      <c r="D78" s="10">
        <v>101</v>
      </c>
      <c r="E78" s="8">
        <v>11</v>
      </c>
      <c r="F78" s="9" t="s">
        <v>946</v>
      </c>
      <c r="G78" s="9" t="s">
        <v>945</v>
      </c>
      <c r="H78" s="9" t="s">
        <v>20</v>
      </c>
    </row>
    <row r="79" spans="1:8" ht="21" customHeight="1">
      <c r="A79" s="43">
        <v>76</v>
      </c>
      <c r="B79" s="43">
        <v>3</v>
      </c>
      <c r="C79" s="9" t="s">
        <v>222</v>
      </c>
      <c r="D79" s="10">
        <v>38</v>
      </c>
      <c r="E79" s="8">
        <v>10</v>
      </c>
      <c r="F79" s="9" t="s">
        <v>946</v>
      </c>
      <c r="G79" s="9" t="s">
        <v>945</v>
      </c>
      <c r="H79" s="9" t="s">
        <v>20</v>
      </c>
    </row>
    <row r="80" spans="1:8" ht="21" customHeight="1">
      <c r="A80" s="43">
        <v>77</v>
      </c>
      <c r="B80" s="43">
        <v>3</v>
      </c>
      <c r="C80" s="9" t="s">
        <v>221</v>
      </c>
      <c r="D80" s="10">
        <v>147</v>
      </c>
      <c r="E80" s="8">
        <v>12</v>
      </c>
      <c r="F80" s="9" t="s">
        <v>944</v>
      </c>
      <c r="G80" s="9" t="s">
        <v>943</v>
      </c>
      <c r="H80" s="9" t="s">
        <v>21</v>
      </c>
    </row>
    <row r="81" spans="1:8" ht="21" customHeight="1">
      <c r="A81" s="43">
        <v>78</v>
      </c>
      <c r="B81" s="43">
        <v>3</v>
      </c>
      <c r="C81" s="9" t="s">
        <v>220</v>
      </c>
      <c r="D81" s="10">
        <v>153</v>
      </c>
      <c r="E81" s="8">
        <v>2</v>
      </c>
      <c r="F81" s="9" t="s">
        <v>942</v>
      </c>
      <c r="G81" s="9" t="s">
        <v>759</v>
      </c>
      <c r="H81" s="9" t="s">
        <v>22</v>
      </c>
    </row>
    <row r="82" spans="1:8" ht="21" customHeight="1">
      <c r="A82" s="43">
        <v>79</v>
      </c>
      <c r="B82" s="43">
        <v>4</v>
      </c>
      <c r="C82" s="9" t="s">
        <v>219</v>
      </c>
      <c r="D82" s="10">
        <v>148</v>
      </c>
      <c r="E82" s="8">
        <v>9</v>
      </c>
      <c r="F82" s="9" t="s">
        <v>938</v>
      </c>
      <c r="G82" s="9" t="s">
        <v>937</v>
      </c>
      <c r="H82" s="9" t="s">
        <v>23</v>
      </c>
    </row>
    <row r="83" spans="1:8" ht="21" customHeight="1">
      <c r="A83" s="43">
        <v>80</v>
      </c>
      <c r="B83" s="43">
        <v>4</v>
      </c>
      <c r="C83" s="9" t="s">
        <v>218</v>
      </c>
      <c r="D83" s="10">
        <v>217</v>
      </c>
      <c r="E83" s="8">
        <v>4</v>
      </c>
      <c r="F83" s="9" t="s">
        <v>941</v>
      </c>
      <c r="G83" s="9" t="s">
        <v>939</v>
      </c>
      <c r="H83" s="9" t="s">
        <v>23</v>
      </c>
    </row>
    <row r="84" spans="1:8" ht="21" customHeight="1">
      <c r="A84" s="43">
        <v>81</v>
      </c>
      <c r="B84" s="43">
        <v>4</v>
      </c>
      <c r="C84" s="9" t="s">
        <v>217</v>
      </c>
      <c r="D84" s="10">
        <v>191</v>
      </c>
      <c r="E84" s="8">
        <v>2</v>
      </c>
      <c r="F84" s="9" t="s">
        <v>940</v>
      </c>
      <c r="G84" s="9" t="s">
        <v>939</v>
      </c>
      <c r="H84" s="9" t="s">
        <v>23</v>
      </c>
    </row>
    <row r="85" spans="1:8" ht="21" customHeight="1">
      <c r="A85" s="43">
        <v>82</v>
      </c>
      <c r="B85" s="43">
        <v>4</v>
      </c>
      <c r="C85" s="9" t="s">
        <v>216</v>
      </c>
      <c r="D85" s="10">
        <v>225</v>
      </c>
      <c r="E85" s="8">
        <v>10</v>
      </c>
      <c r="F85" s="9" t="s">
        <v>938</v>
      </c>
      <c r="G85" s="9" t="s">
        <v>937</v>
      </c>
      <c r="H85" s="9" t="s">
        <v>23</v>
      </c>
    </row>
    <row r="86" spans="1:8" ht="21" customHeight="1">
      <c r="A86" s="43">
        <v>83</v>
      </c>
      <c r="B86" s="43">
        <v>4</v>
      </c>
      <c r="C86" s="9" t="s">
        <v>215</v>
      </c>
      <c r="D86" s="10">
        <v>94</v>
      </c>
      <c r="E86" s="8">
        <v>3</v>
      </c>
      <c r="F86" s="9" t="s">
        <v>936</v>
      </c>
      <c r="G86" s="9" t="s">
        <v>702</v>
      </c>
      <c r="H86" s="9" t="s">
        <v>24</v>
      </c>
    </row>
    <row r="87" spans="1:8" ht="21" customHeight="1">
      <c r="A87" s="43">
        <v>84</v>
      </c>
      <c r="B87" s="43">
        <v>4</v>
      </c>
      <c r="C87" s="9" t="s">
        <v>214</v>
      </c>
      <c r="D87" s="10">
        <v>101</v>
      </c>
      <c r="E87" s="8">
        <v>6</v>
      </c>
      <c r="F87" s="9" t="s">
        <v>935</v>
      </c>
      <c r="G87" s="9" t="s">
        <v>702</v>
      </c>
      <c r="H87" s="9" t="s">
        <v>24</v>
      </c>
    </row>
    <row r="88" spans="1:8" ht="21" customHeight="1">
      <c r="A88" s="43">
        <v>85</v>
      </c>
      <c r="B88" s="43">
        <v>4</v>
      </c>
      <c r="C88" s="9" t="s">
        <v>213</v>
      </c>
      <c r="D88" s="10">
        <v>16</v>
      </c>
      <c r="E88" s="8">
        <v>3</v>
      </c>
      <c r="F88" s="9" t="s">
        <v>864</v>
      </c>
      <c r="G88" s="9" t="s">
        <v>759</v>
      </c>
      <c r="H88" s="9" t="s">
        <v>25</v>
      </c>
    </row>
    <row r="89" spans="1:8" ht="21" customHeight="1">
      <c r="A89" s="43">
        <v>86</v>
      </c>
      <c r="B89" s="43">
        <v>4</v>
      </c>
      <c r="C89" s="9" t="s">
        <v>212</v>
      </c>
      <c r="D89" s="10">
        <v>129</v>
      </c>
      <c r="E89" s="8">
        <v>1</v>
      </c>
      <c r="F89" s="9" t="s">
        <v>934</v>
      </c>
      <c r="G89" s="9" t="s">
        <v>933</v>
      </c>
      <c r="H89" s="9" t="s">
        <v>25</v>
      </c>
    </row>
    <row r="90" spans="1:8" ht="21" customHeight="1">
      <c r="A90" s="43">
        <v>87</v>
      </c>
      <c r="B90" s="43">
        <v>4</v>
      </c>
      <c r="C90" s="9" t="s">
        <v>211</v>
      </c>
      <c r="D90" s="10">
        <v>44</v>
      </c>
      <c r="E90" s="8">
        <v>4</v>
      </c>
      <c r="F90" s="9" t="s">
        <v>932</v>
      </c>
      <c r="G90" s="9" t="s">
        <v>931</v>
      </c>
      <c r="H90" s="9" t="s">
        <v>25</v>
      </c>
    </row>
    <row r="91" spans="1:8" ht="21" customHeight="1">
      <c r="A91" s="43">
        <v>88</v>
      </c>
      <c r="B91" s="43">
        <v>4</v>
      </c>
      <c r="C91" s="9" t="s">
        <v>210</v>
      </c>
      <c r="D91" s="10">
        <v>3</v>
      </c>
      <c r="E91" s="8">
        <v>16</v>
      </c>
      <c r="F91" s="9" t="s">
        <v>930</v>
      </c>
      <c r="G91" s="9" t="s">
        <v>929</v>
      </c>
      <c r="H91" s="9" t="s">
        <v>26</v>
      </c>
    </row>
    <row r="92" spans="1:8" ht="21" customHeight="1">
      <c r="A92" s="43">
        <v>89</v>
      </c>
      <c r="B92" s="43">
        <v>4</v>
      </c>
      <c r="C92" s="9" t="s">
        <v>209</v>
      </c>
      <c r="D92" s="10">
        <v>368</v>
      </c>
      <c r="E92" s="8">
        <v>7</v>
      </c>
      <c r="F92" s="9" t="s">
        <v>928</v>
      </c>
      <c r="G92" s="9" t="s">
        <v>927</v>
      </c>
      <c r="H92" s="9" t="s">
        <v>27</v>
      </c>
    </row>
    <row r="93" spans="1:8" ht="21" customHeight="1">
      <c r="A93" s="43">
        <v>90</v>
      </c>
      <c r="B93" s="43">
        <v>4</v>
      </c>
      <c r="C93" s="9" t="s">
        <v>208</v>
      </c>
      <c r="D93" s="10">
        <v>381</v>
      </c>
      <c r="E93" s="8">
        <v>15</v>
      </c>
      <c r="F93" s="9" t="s">
        <v>926</v>
      </c>
      <c r="G93" s="9" t="s">
        <v>924</v>
      </c>
      <c r="H93" s="9" t="s">
        <v>27</v>
      </c>
    </row>
    <row r="94" spans="1:8" ht="21" customHeight="1">
      <c r="A94" s="43">
        <v>91</v>
      </c>
      <c r="B94" s="43">
        <v>4</v>
      </c>
      <c r="C94" s="9" t="s">
        <v>207</v>
      </c>
      <c r="D94" s="10">
        <v>86</v>
      </c>
      <c r="E94" s="8">
        <v>3</v>
      </c>
      <c r="F94" s="9" t="s">
        <v>925</v>
      </c>
      <c r="G94" s="9" t="s">
        <v>924</v>
      </c>
      <c r="H94" s="9" t="s">
        <v>27</v>
      </c>
    </row>
    <row r="95" spans="1:8" ht="21" customHeight="1">
      <c r="A95" s="43">
        <v>92</v>
      </c>
      <c r="B95" s="43">
        <v>4</v>
      </c>
      <c r="C95" s="9" t="s">
        <v>206</v>
      </c>
      <c r="D95" s="10">
        <v>43</v>
      </c>
      <c r="E95" s="8">
        <v>7</v>
      </c>
      <c r="F95" s="9" t="s">
        <v>923</v>
      </c>
      <c r="G95" s="9" t="s">
        <v>922</v>
      </c>
      <c r="H95" s="9" t="s">
        <v>28</v>
      </c>
    </row>
    <row r="96" spans="1:8" ht="21" customHeight="1">
      <c r="A96" s="43">
        <v>93</v>
      </c>
      <c r="B96" s="43">
        <v>4</v>
      </c>
      <c r="C96" s="9" t="s">
        <v>205</v>
      </c>
      <c r="D96" s="10">
        <v>109</v>
      </c>
      <c r="E96" s="8">
        <v>12</v>
      </c>
      <c r="F96" s="9" t="s">
        <v>921</v>
      </c>
      <c r="G96" s="9" t="s">
        <v>694</v>
      </c>
      <c r="H96" s="9" t="s">
        <v>28</v>
      </c>
    </row>
    <row r="97" spans="1:8" ht="21" customHeight="1">
      <c r="A97" s="43">
        <v>94</v>
      </c>
      <c r="B97" s="43">
        <v>4</v>
      </c>
      <c r="C97" s="9" t="s">
        <v>204</v>
      </c>
      <c r="D97" s="10">
        <v>109</v>
      </c>
      <c r="E97" s="8">
        <v>8</v>
      </c>
      <c r="F97" s="9" t="s">
        <v>921</v>
      </c>
      <c r="G97" s="9" t="s">
        <v>694</v>
      </c>
      <c r="H97" s="9" t="s">
        <v>28</v>
      </c>
    </row>
    <row r="98" spans="1:8" ht="21" customHeight="1">
      <c r="A98" s="43">
        <v>95</v>
      </c>
      <c r="B98" s="43">
        <v>4</v>
      </c>
      <c r="C98" s="9" t="s">
        <v>203</v>
      </c>
      <c r="D98" s="10">
        <v>104</v>
      </c>
      <c r="E98" s="8">
        <v>5</v>
      </c>
      <c r="F98" s="9" t="s">
        <v>920</v>
      </c>
      <c r="G98" s="9" t="s">
        <v>919</v>
      </c>
      <c r="H98" s="9" t="s">
        <v>29</v>
      </c>
    </row>
    <row r="99" spans="1:8" ht="21" customHeight="1">
      <c r="A99" s="43">
        <v>96</v>
      </c>
      <c r="B99" s="43">
        <v>4</v>
      </c>
      <c r="C99" s="9" t="s">
        <v>202</v>
      </c>
      <c r="D99" s="10">
        <v>1</v>
      </c>
      <c r="E99" s="8">
        <v>26</v>
      </c>
      <c r="F99" s="9" t="s">
        <v>920</v>
      </c>
      <c r="G99" s="9" t="s">
        <v>919</v>
      </c>
      <c r="H99" s="9" t="s">
        <v>29</v>
      </c>
    </row>
    <row r="100" spans="1:8" ht="21" customHeight="1">
      <c r="A100" s="43">
        <v>97</v>
      </c>
      <c r="B100" s="43">
        <v>4</v>
      </c>
      <c r="C100" s="9" t="s">
        <v>201</v>
      </c>
      <c r="D100" s="10">
        <v>157</v>
      </c>
      <c r="E100" s="8">
        <v>26</v>
      </c>
      <c r="F100" s="9" t="s">
        <v>920</v>
      </c>
      <c r="G100" s="9" t="s">
        <v>919</v>
      </c>
      <c r="H100" s="9" t="s">
        <v>29</v>
      </c>
    </row>
    <row r="101" spans="1:8" ht="21" customHeight="1">
      <c r="A101" s="43">
        <v>98</v>
      </c>
      <c r="B101" s="43">
        <v>4</v>
      </c>
      <c r="C101" s="9" t="s">
        <v>200</v>
      </c>
      <c r="D101" s="10">
        <v>95</v>
      </c>
      <c r="E101" s="8">
        <v>26</v>
      </c>
      <c r="F101" s="9" t="s">
        <v>920</v>
      </c>
      <c r="G101" s="9" t="s">
        <v>919</v>
      </c>
      <c r="H101" s="9" t="s">
        <v>29</v>
      </c>
    </row>
    <row r="102" spans="1:8" ht="21" customHeight="1">
      <c r="A102" s="43">
        <v>99</v>
      </c>
      <c r="B102" s="43">
        <v>4</v>
      </c>
      <c r="C102" s="9" t="s">
        <v>199</v>
      </c>
      <c r="D102" s="10" t="s">
        <v>918</v>
      </c>
      <c r="E102" s="8">
        <v>2</v>
      </c>
      <c r="F102" s="9" t="s">
        <v>917</v>
      </c>
      <c r="G102" s="9" t="s">
        <v>916</v>
      </c>
      <c r="H102" s="9" t="s">
        <v>30</v>
      </c>
    </row>
    <row r="103" spans="1:8" ht="21" customHeight="1">
      <c r="A103" s="43">
        <v>100</v>
      </c>
      <c r="B103" s="43">
        <v>4</v>
      </c>
      <c r="C103" s="9" t="s">
        <v>198</v>
      </c>
      <c r="D103" s="10">
        <v>115</v>
      </c>
      <c r="E103" s="8">
        <v>8</v>
      </c>
      <c r="F103" s="9" t="s">
        <v>913</v>
      </c>
      <c r="G103" s="9" t="s">
        <v>912</v>
      </c>
      <c r="H103" s="9" t="s">
        <v>31</v>
      </c>
    </row>
    <row r="104" spans="1:8" ht="21" customHeight="1">
      <c r="A104" s="43">
        <v>101</v>
      </c>
      <c r="B104" s="43">
        <v>4</v>
      </c>
      <c r="C104" s="9" t="s">
        <v>197</v>
      </c>
      <c r="D104" s="10">
        <v>173</v>
      </c>
      <c r="E104" s="8">
        <v>3</v>
      </c>
      <c r="F104" s="9" t="s">
        <v>915</v>
      </c>
      <c r="G104" s="9" t="s">
        <v>914</v>
      </c>
      <c r="H104" s="9" t="s">
        <v>31</v>
      </c>
    </row>
    <row r="105" spans="1:8" ht="21" customHeight="1">
      <c r="A105" s="43">
        <v>102</v>
      </c>
      <c r="B105" s="43">
        <v>4</v>
      </c>
      <c r="C105" s="9" t="s">
        <v>196</v>
      </c>
      <c r="D105" s="10"/>
      <c r="E105" s="8">
        <v>8</v>
      </c>
      <c r="F105" s="9" t="s">
        <v>913</v>
      </c>
      <c r="G105" s="9" t="s">
        <v>912</v>
      </c>
      <c r="H105" s="9" t="s">
        <v>31</v>
      </c>
    </row>
    <row r="106" spans="1:8" ht="21" customHeight="1">
      <c r="A106" s="43">
        <v>103</v>
      </c>
      <c r="B106" s="43">
        <v>4</v>
      </c>
      <c r="C106" s="9" t="s">
        <v>195</v>
      </c>
      <c r="D106" s="10">
        <v>76</v>
      </c>
      <c r="E106" s="8">
        <v>6</v>
      </c>
      <c r="F106" s="9" t="s">
        <v>911</v>
      </c>
      <c r="G106" s="9" t="s">
        <v>910</v>
      </c>
      <c r="H106" s="9" t="s">
        <v>32</v>
      </c>
    </row>
    <row r="107" spans="1:8" ht="21" customHeight="1">
      <c r="A107" s="43">
        <v>104</v>
      </c>
      <c r="B107" s="43">
        <v>4</v>
      </c>
      <c r="C107" s="9" t="s">
        <v>194</v>
      </c>
      <c r="D107" s="10">
        <v>369</v>
      </c>
      <c r="E107" s="8">
        <v>4</v>
      </c>
      <c r="F107" s="9" t="s">
        <v>909</v>
      </c>
      <c r="G107" s="9" t="s">
        <v>906</v>
      </c>
      <c r="H107" s="9" t="s">
        <v>33</v>
      </c>
    </row>
    <row r="108" spans="1:8" ht="21" customHeight="1">
      <c r="A108" s="43">
        <v>105</v>
      </c>
      <c r="B108" s="43">
        <v>4</v>
      </c>
      <c r="C108" s="9" t="s">
        <v>193</v>
      </c>
      <c r="D108" s="11" t="s">
        <v>761</v>
      </c>
      <c r="E108" s="8">
        <v>3</v>
      </c>
      <c r="F108" s="9" t="s">
        <v>908</v>
      </c>
      <c r="G108" s="9" t="s">
        <v>907</v>
      </c>
      <c r="H108" s="9" t="s">
        <v>33</v>
      </c>
    </row>
    <row r="109" spans="1:8" ht="21" customHeight="1">
      <c r="A109" s="43">
        <v>106</v>
      </c>
      <c r="B109" s="43">
        <v>4</v>
      </c>
      <c r="C109" s="9" t="s">
        <v>192</v>
      </c>
      <c r="D109" s="10">
        <v>34</v>
      </c>
      <c r="E109" s="8">
        <v>1</v>
      </c>
      <c r="F109" s="9" t="s">
        <v>906</v>
      </c>
      <c r="G109" s="9" t="s">
        <v>906</v>
      </c>
      <c r="H109" s="9" t="s">
        <v>33</v>
      </c>
    </row>
    <row r="110" spans="1:8" ht="21" customHeight="1">
      <c r="A110" s="43">
        <v>107</v>
      </c>
      <c r="B110" s="43">
        <v>4</v>
      </c>
      <c r="C110" s="9" t="s">
        <v>191</v>
      </c>
      <c r="D110" s="10">
        <v>98</v>
      </c>
      <c r="E110" s="8">
        <v>11</v>
      </c>
      <c r="F110" s="9" t="s">
        <v>903</v>
      </c>
      <c r="G110" s="9" t="s">
        <v>903</v>
      </c>
      <c r="H110" s="9" t="s">
        <v>34</v>
      </c>
    </row>
    <row r="111" spans="1:8" ht="21" customHeight="1">
      <c r="A111" s="43">
        <v>108</v>
      </c>
      <c r="B111" s="43">
        <v>4</v>
      </c>
      <c r="C111" s="9" t="s">
        <v>190</v>
      </c>
      <c r="D111" s="10">
        <v>147</v>
      </c>
      <c r="E111" s="8">
        <v>6</v>
      </c>
      <c r="F111" s="9" t="s">
        <v>905</v>
      </c>
      <c r="G111" s="9" t="s">
        <v>903</v>
      </c>
      <c r="H111" s="9" t="s">
        <v>34</v>
      </c>
    </row>
    <row r="112" spans="1:8" ht="21" customHeight="1">
      <c r="A112" s="43">
        <v>109</v>
      </c>
      <c r="B112" s="43">
        <v>4</v>
      </c>
      <c r="C112" s="9" t="s">
        <v>189</v>
      </c>
      <c r="D112" s="10">
        <v>53</v>
      </c>
      <c r="E112" s="8">
        <v>11</v>
      </c>
      <c r="F112" s="9" t="s">
        <v>903</v>
      </c>
      <c r="G112" s="9" t="s">
        <v>903</v>
      </c>
      <c r="H112" s="9" t="s">
        <v>34</v>
      </c>
    </row>
    <row r="113" spans="1:8" ht="21" customHeight="1">
      <c r="A113" s="43">
        <v>110</v>
      </c>
      <c r="B113" s="43">
        <v>4</v>
      </c>
      <c r="C113" s="9" t="s">
        <v>188</v>
      </c>
      <c r="D113" s="10">
        <v>10</v>
      </c>
      <c r="E113" s="8">
        <v>2</v>
      </c>
      <c r="F113" s="9" t="s">
        <v>904</v>
      </c>
      <c r="G113" s="9" t="s">
        <v>903</v>
      </c>
      <c r="H113" s="9" t="s">
        <v>34</v>
      </c>
    </row>
    <row r="114" spans="1:8" ht="21" customHeight="1">
      <c r="A114" s="43">
        <v>111</v>
      </c>
      <c r="B114" s="43">
        <v>4</v>
      </c>
      <c r="C114" s="9" t="s">
        <v>187</v>
      </c>
      <c r="D114" s="10">
        <v>97</v>
      </c>
      <c r="E114" s="8">
        <v>4</v>
      </c>
      <c r="F114" s="9" t="s">
        <v>904</v>
      </c>
      <c r="G114" s="9" t="s">
        <v>903</v>
      </c>
      <c r="H114" s="9" t="s">
        <v>34</v>
      </c>
    </row>
    <row r="115" spans="1:8" ht="21" customHeight="1">
      <c r="A115" s="43">
        <v>112</v>
      </c>
      <c r="B115" s="43">
        <v>5</v>
      </c>
      <c r="C115" s="9" t="s">
        <v>186</v>
      </c>
      <c r="D115" s="10" t="s">
        <v>739</v>
      </c>
      <c r="E115" s="8">
        <v>8</v>
      </c>
      <c r="F115" s="9" t="s">
        <v>902</v>
      </c>
      <c r="G115" s="9" t="s">
        <v>901</v>
      </c>
      <c r="H115" s="9" t="s">
        <v>35</v>
      </c>
    </row>
    <row r="116" spans="1:8" ht="21" customHeight="1">
      <c r="A116" s="43">
        <v>113</v>
      </c>
      <c r="B116" s="43">
        <v>5</v>
      </c>
      <c r="C116" s="9" t="s">
        <v>185</v>
      </c>
      <c r="D116" s="10" t="s">
        <v>739</v>
      </c>
      <c r="E116" s="8">
        <v>5</v>
      </c>
      <c r="F116" s="9" t="s">
        <v>900</v>
      </c>
      <c r="G116" s="9" t="s">
        <v>899</v>
      </c>
      <c r="H116" s="9" t="s">
        <v>41</v>
      </c>
    </row>
    <row r="117" spans="1:8" ht="21" customHeight="1">
      <c r="A117" s="43">
        <v>114</v>
      </c>
      <c r="B117" s="43">
        <v>5</v>
      </c>
      <c r="C117" s="9" t="s">
        <v>184</v>
      </c>
      <c r="D117" s="10" t="s">
        <v>739</v>
      </c>
      <c r="E117" s="8">
        <v>5</v>
      </c>
      <c r="F117" s="9" t="s">
        <v>900</v>
      </c>
      <c r="G117" s="9" t="s">
        <v>899</v>
      </c>
      <c r="H117" s="9" t="s">
        <v>41</v>
      </c>
    </row>
    <row r="118" spans="1:8" ht="21" customHeight="1">
      <c r="A118" s="43">
        <v>115</v>
      </c>
      <c r="B118" s="43">
        <v>5</v>
      </c>
      <c r="C118" s="9" t="s">
        <v>183</v>
      </c>
      <c r="D118" s="10">
        <v>145</v>
      </c>
      <c r="E118" s="8">
        <v>4</v>
      </c>
      <c r="F118" s="9" t="s">
        <v>898</v>
      </c>
      <c r="G118" s="9" t="s">
        <v>896</v>
      </c>
      <c r="H118" s="9" t="s">
        <v>39</v>
      </c>
    </row>
    <row r="119" spans="1:8" ht="21" customHeight="1">
      <c r="A119" s="43">
        <v>116</v>
      </c>
      <c r="B119" s="43">
        <v>5</v>
      </c>
      <c r="C119" s="9" t="s">
        <v>182</v>
      </c>
      <c r="D119" s="10">
        <v>219</v>
      </c>
      <c r="E119" s="8">
        <v>3</v>
      </c>
      <c r="F119" s="9" t="s">
        <v>897</v>
      </c>
      <c r="G119" s="9" t="s">
        <v>896</v>
      </c>
      <c r="H119" s="9" t="s">
        <v>39</v>
      </c>
    </row>
    <row r="120" spans="1:8" ht="21" customHeight="1">
      <c r="A120" s="43">
        <v>117</v>
      </c>
      <c r="B120" s="43">
        <v>5</v>
      </c>
      <c r="C120" s="9" t="s">
        <v>181</v>
      </c>
      <c r="D120" s="10" t="s">
        <v>739</v>
      </c>
      <c r="E120" s="8">
        <v>3</v>
      </c>
      <c r="F120" s="9" t="s">
        <v>895</v>
      </c>
      <c r="G120" s="9" t="s">
        <v>894</v>
      </c>
      <c r="H120" s="9" t="s">
        <v>40</v>
      </c>
    </row>
    <row r="121" spans="1:8" ht="21" customHeight="1">
      <c r="A121" s="43">
        <v>118</v>
      </c>
      <c r="B121" s="43">
        <v>5</v>
      </c>
      <c r="C121" s="9" t="s">
        <v>180</v>
      </c>
      <c r="D121" s="10">
        <v>174</v>
      </c>
      <c r="E121" s="8">
        <v>7</v>
      </c>
      <c r="F121" s="9" t="s">
        <v>893</v>
      </c>
      <c r="G121" s="9" t="s">
        <v>892</v>
      </c>
      <c r="H121" s="9" t="s">
        <v>40</v>
      </c>
    </row>
    <row r="122" spans="1:8" ht="21" customHeight="1">
      <c r="A122" s="43">
        <v>119</v>
      </c>
      <c r="B122" s="43">
        <v>5</v>
      </c>
      <c r="C122" s="9" t="s">
        <v>179</v>
      </c>
      <c r="D122" s="11" t="s">
        <v>891</v>
      </c>
      <c r="E122" s="8">
        <v>1</v>
      </c>
      <c r="F122" s="9" t="s">
        <v>890</v>
      </c>
      <c r="G122" s="9" t="s">
        <v>889</v>
      </c>
      <c r="H122" s="9" t="s">
        <v>38</v>
      </c>
    </row>
    <row r="123" spans="1:8" ht="21" customHeight="1">
      <c r="A123" s="43">
        <v>120</v>
      </c>
      <c r="B123" s="43">
        <v>5</v>
      </c>
      <c r="C123" s="9" t="s">
        <v>178</v>
      </c>
      <c r="D123" s="10">
        <v>33</v>
      </c>
      <c r="E123" s="8">
        <v>3</v>
      </c>
      <c r="F123" s="9" t="s">
        <v>888</v>
      </c>
      <c r="G123" s="9" t="s">
        <v>887</v>
      </c>
      <c r="H123" s="9" t="s">
        <v>38</v>
      </c>
    </row>
    <row r="124" spans="1:8" ht="21" customHeight="1">
      <c r="A124" s="43">
        <v>121</v>
      </c>
      <c r="B124" s="43">
        <v>5</v>
      </c>
      <c r="C124" s="9" t="s">
        <v>177</v>
      </c>
      <c r="D124" s="10">
        <v>33</v>
      </c>
      <c r="E124" s="8">
        <v>3</v>
      </c>
      <c r="F124" s="9" t="s">
        <v>888</v>
      </c>
      <c r="G124" s="9" t="s">
        <v>887</v>
      </c>
      <c r="H124" s="9" t="s">
        <v>38</v>
      </c>
    </row>
    <row r="125" spans="1:8" ht="21" customHeight="1">
      <c r="A125" s="43">
        <v>122</v>
      </c>
      <c r="B125" s="43">
        <v>5</v>
      </c>
      <c r="C125" s="9" t="s">
        <v>176</v>
      </c>
      <c r="D125" s="10" t="s">
        <v>886</v>
      </c>
      <c r="E125" s="8">
        <v>5</v>
      </c>
      <c r="F125" s="9" t="s">
        <v>885</v>
      </c>
      <c r="G125" s="9" t="s">
        <v>759</v>
      </c>
      <c r="H125" s="9" t="s">
        <v>42</v>
      </c>
    </row>
    <row r="126" spans="1:8" ht="21" customHeight="1">
      <c r="A126" s="43">
        <v>123</v>
      </c>
      <c r="B126" s="43">
        <v>5</v>
      </c>
      <c r="C126" s="9" t="s">
        <v>175</v>
      </c>
      <c r="D126" s="10">
        <v>5</v>
      </c>
      <c r="E126" s="8">
        <v>5</v>
      </c>
      <c r="F126" s="9" t="s">
        <v>607</v>
      </c>
      <c r="G126" s="9" t="s">
        <v>759</v>
      </c>
      <c r="H126" s="9" t="s">
        <v>36</v>
      </c>
    </row>
    <row r="127" spans="1:8" ht="21" customHeight="1">
      <c r="A127" s="43">
        <v>124</v>
      </c>
      <c r="B127" s="43">
        <v>5</v>
      </c>
      <c r="C127" s="9" t="s">
        <v>174</v>
      </c>
      <c r="D127" s="10">
        <v>89</v>
      </c>
      <c r="E127" s="8">
        <v>1</v>
      </c>
      <c r="F127" s="9" t="s">
        <v>884</v>
      </c>
      <c r="G127" s="9" t="s">
        <v>883</v>
      </c>
      <c r="H127" s="9" t="s">
        <v>36</v>
      </c>
    </row>
    <row r="128" spans="1:8" ht="21" customHeight="1">
      <c r="A128" s="43">
        <v>125</v>
      </c>
      <c r="B128" s="43">
        <v>5</v>
      </c>
      <c r="C128" s="9" t="s">
        <v>173</v>
      </c>
      <c r="D128" s="10">
        <v>83</v>
      </c>
      <c r="E128" s="8">
        <v>6</v>
      </c>
      <c r="F128" s="9" t="s">
        <v>882</v>
      </c>
      <c r="G128" s="9" t="s">
        <v>881</v>
      </c>
      <c r="H128" s="9" t="s">
        <v>37</v>
      </c>
    </row>
    <row r="129" spans="1:8" ht="21" customHeight="1">
      <c r="A129" s="43">
        <v>126</v>
      </c>
      <c r="B129" s="43">
        <v>5</v>
      </c>
      <c r="C129" s="9" t="s">
        <v>172</v>
      </c>
      <c r="D129" s="10" t="s">
        <v>739</v>
      </c>
      <c r="E129" s="8">
        <v>7</v>
      </c>
      <c r="F129" s="9" t="s">
        <v>880</v>
      </c>
      <c r="G129" s="9" t="s">
        <v>879</v>
      </c>
      <c r="H129" s="9" t="s">
        <v>37</v>
      </c>
    </row>
    <row r="130" spans="1:8" ht="21" customHeight="1">
      <c r="A130" s="43">
        <v>127</v>
      </c>
      <c r="B130" s="43">
        <v>5</v>
      </c>
      <c r="C130" s="9" t="s">
        <v>171</v>
      </c>
      <c r="D130" s="10">
        <v>144</v>
      </c>
      <c r="E130" s="8">
        <v>5</v>
      </c>
      <c r="F130" s="9" t="s">
        <v>878</v>
      </c>
      <c r="G130" s="9" t="s">
        <v>877</v>
      </c>
      <c r="H130" s="9" t="s">
        <v>37</v>
      </c>
    </row>
    <row r="131" spans="1:8" ht="21" customHeight="1">
      <c r="A131" s="43">
        <v>128</v>
      </c>
      <c r="B131" s="43">
        <v>6</v>
      </c>
      <c r="C131" s="9" t="s">
        <v>170</v>
      </c>
      <c r="D131" s="10">
        <v>72</v>
      </c>
      <c r="E131" s="8">
        <v>7</v>
      </c>
      <c r="F131" s="9" t="s">
        <v>876</v>
      </c>
      <c r="G131" s="9" t="s">
        <v>759</v>
      </c>
      <c r="H131" s="9" t="s">
        <v>43</v>
      </c>
    </row>
    <row r="132" spans="1:8" ht="21" customHeight="1">
      <c r="A132" s="43">
        <v>129</v>
      </c>
      <c r="B132" s="43">
        <v>6</v>
      </c>
      <c r="C132" s="9" t="s">
        <v>169</v>
      </c>
      <c r="D132" s="10">
        <v>88</v>
      </c>
      <c r="E132" s="8">
        <v>9</v>
      </c>
      <c r="F132" s="9" t="s">
        <v>876</v>
      </c>
      <c r="G132" s="9" t="s">
        <v>759</v>
      </c>
      <c r="H132" s="9" t="s">
        <v>43</v>
      </c>
    </row>
    <row r="133" spans="1:8" ht="21" customHeight="1">
      <c r="A133" s="43">
        <v>130</v>
      </c>
      <c r="B133" s="43">
        <v>6</v>
      </c>
      <c r="C133" s="9" t="s">
        <v>168</v>
      </c>
      <c r="D133" s="10" t="s">
        <v>838</v>
      </c>
      <c r="E133" s="8">
        <v>2</v>
      </c>
      <c r="F133" s="9" t="s">
        <v>875</v>
      </c>
      <c r="G133" s="9" t="s">
        <v>873</v>
      </c>
      <c r="H133" s="9" t="s">
        <v>44</v>
      </c>
    </row>
    <row r="134" spans="1:8" ht="21" customHeight="1">
      <c r="A134" s="43">
        <v>131</v>
      </c>
      <c r="B134" s="43">
        <v>6</v>
      </c>
      <c r="C134" s="9" t="s">
        <v>167</v>
      </c>
      <c r="D134" s="10" t="s">
        <v>743</v>
      </c>
      <c r="E134" s="8">
        <v>8</v>
      </c>
      <c r="F134" s="9" t="s">
        <v>874</v>
      </c>
      <c r="G134" s="9" t="s">
        <v>873</v>
      </c>
      <c r="H134" s="9" t="s">
        <v>44</v>
      </c>
    </row>
    <row r="135" spans="1:8" ht="21" customHeight="1">
      <c r="A135" s="43">
        <v>132</v>
      </c>
      <c r="B135" s="43">
        <v>6</v>
      </c>
      <c r="C135" s="9" t="s">
        <v>166</v>
      </c>
      <c r="D135" s="10">
        <v>99</v>
      </c>
      <c r="E135" s="8">
        <v>2</v>
      </c>
      <c r="F135" s="9" t="s">
        <v>872</v>
      </c>
      <c r="G135" s="9" t="s">
        <v>871</v>
      </c>
      <c r="H135" s="9" t="s">
        <v>46</v>
      </c>
    </row>
    <row r="136" spans="1:8" ht="21" customHeight="1">
      <c r="A136" s="43">
        <v>133</v>
      </c>
      <c r="B136" s="43">
        <v>6</v>
      </c>
      <c r="C136" s="9" t="s">
        <v>165</v>
      </c>
      <c r="D136" s="10">
        <v>4</v>
      </c>
      <c r="E136" s="8">
        <v>2</v>
      </c>
      <c r="F136" s="9" t="s">
        <v>872</v>
      </c>
      <c r="G136" s="9" t="s">
        <v>871</v>
      </c>
      <c r="H136" s="9" t="s">
        <v>46</v>
      </c>
    </row>
    <row r="137" spans="1:8" ht="21" customHeight="1">
      <c r="A137" s="43">
        <v>134</v>
      </c>
      <c r="B137" s="43">
        <v>6</v>
      </c>
      <c r="C137" s="9" t="s">
        <v>164</v>
      </c>
      <c r="D137" s="11" t="s">
        <v>870</v>
      </c>
      <c r="E137" s="8">
        <v>7</v>
      </c>
      <c r="F137" s="9" t="s">
        <v>869</v>
      </c>
      <c r="G137" s="9" t="s">
        <v>868</v>
      </c>
      <c r="H137" s="9" t="s">
        <v>47</v>
      </c>
    </row>
    <row r="138" spans="1:8" ht="21" customHeight="1">
      <c r="A138" s="43">
        <v>135</v>
      </c>
      <c r="B138" s="43">
        <v>6</v>
      </c>
      <c r="C138" s="9" t="s">
        <v>163</v>
      </c>
      <c r="D138" s="10" t="s">
        <v>867</v>
      </c>
      <c r="E138" s="8">
        <v>6</v>
      </c>
      <c r="F138" s="9" t="s">
        <v>864</v>
      </c>
      <c r="G138" s="9" t="s">
        <v>863</v>
      </c>
      <c r="H138" s="9" t="s">
        <v>48</v>
      </c>
    </row>
    <row r="139" spans="1:8" ht="21" customHeight="1">
      <c r="A139" s="43">
        <v>136</v>
      </c>
      <c r="B139" s="43">
        <v>6</v>
      </c>
      <c r="C139" s="9" t="s">
        <v>162</v>
      </c>
      <c r="D139" s="10">
        <v>97</v>
      </c>
      <c r="E139" s="8">
        <v>10</v>
      </c>
      <c r="F139" s="9" t="s">
        <v>866</v>
      </c>
      <c r="G139" s="9" t="s">
        <v>865</v>
      </c>
      <c r="H139" s="9" t="s">
        <v>48</v>
      </c>
    </row>
    <row r="140" spans="1:8" ht="21" customHeight="1">
      <c r="A140" s="43">
        <v>137</v>
      </c>
      <c r="B140" s="43">
        <v>6</v>
      </c>
      <c r="C140" s="9" t="s">
        <v>161</v>
      </c>
      <c r="D140" s="10">
        <v>10</v>
      </c>
      <c r="E140" s="8">
        <v>6</v>
      </c>
      <c r="F140" s="9" t="s">
        <v>864</v>
      </c>
      <c r="G140" s="9" t="s">
        <v>863</v>
      </c>
      <c r="H140" s="9" t="s">
        <v>48</v>
      </c>
    </row>
    <row r="141" spans="1:8" ht="21" customHeight="1">
      <c r="A141" s="43">
        <v>138</v>
      </c>
      <c r="B141" s="43">
        <v>6</v>
      </c>
      <c r="C141" s="9" t="s">
        <v>160</v>
      </c>
      <c r="D141" s="10" t="s">
        <v>862</v>
      </c>
      <c r="E141" s="8">
        <v>2</v>
      </c>
      <c r="F141" s="9" t="s">
        <v>861</v>
      </c>
      <c r="G141" s="9" t="s">
        <v>860</v>
      </c>
      <c r="H141" s="9" t="s">
        <v>49</v>
      </c>
    </row>
    <row r="142" spans="1:8" ht="21" customHeight="1">
      <c r="A142" s="43">
        <v>139</v>
      </c>
      <c r="B142" s="43">
        <v>6</v>
      </c>
      <c r="C142" s="9" t="s">
        <v>159</v>
      </c>
      <c r="D142" s="10">
        <v>21</v>
      </c>
      <c r="E142" s="8">
        <v>4</v>
      </c>
      <c r="F142" s="9" t="s">
        <v>859</v>
      </c>
      <c r="G142" s="9" t="s">
        <v>858</v>
      </c>
      <c r="H142" s="9" t="s">
        <v>49</v>
      </c>
    </row>
    <row r="143" spans="1:8" ht="21" customHeight="1">
      <c r="A143" s="43">
        <v>140</v>
      </c>
      <c r="B143" s="43">
        <v>6</v>
      </c>
      <c r="C143" s="9" t="s">
        <v>154</v>
      </c>
      <c r="D143" s="10" t="s">
        <v>857</v>
      </c>
      <c r="E143" s="8">
        <v>15</v>
      </c>
      <c r="F143" s="9" t="s">
        <v>856</v>
      </c>
      <c r="G143" s="9" t="s">
        <v>855</v>
      </c>
      <c r="H143" s="9" t="s">
        <v>50</v>
      </c>
    </row>
    <row r="144" spans="1:8" ht="21" customHeight="1">
      <c r="A144" s="43">
        <v>141</v>
      </c>
      <c r="B144" s="43">
        <v>6</v>
      </c>
      <c r="C144" s="9" t="s">
        <v>158</v>
      </c>
      <c r="D144" s="10" t="s">
        <v>739</v>
      </c>
      <c r="E144" s="8">
        <v>8</v>
      </c>
      <c r="F144" s="9" t="s">
        <v>854</v>
      </c>
      <c r="G144" s="9" t="s">
        <v>853</v>
      </c>
      <c r="H144" s="9" t="s">
        <v>50</v>
      </c>
    </row>
    <row r="145" spans="1:8" ht="21" customHeight="1">
      <c r="A145" s="43">
        <v>142</v>
      </c>
      <c r="B145" s="43">
        <v>6</v>
      </c>
      <c r="C145" s="9" t="s">
        <v>157</v>
      </c>
      <c r="D145" s="10">
        <v>41</v>
      </c>
      <c r="E145" s="8">
        <v>13</v>
      </c>
      <c r="F145" s="9" t="s">
        <v>852</v>
      </c>
      <c r="G145" s="9" t="s">
        <v>851</v>
      </c>
      <c r="H145" s="9" t="s">
        <v>51</v>
      </c>
    </row>
    <row r="146" spans="1:8" ht="21" customHeight="1">
      <c r="A146" s="43">
        <v>143</v>
      </c>
      <c r="B146" s="43">
        <v>6</v>
      </c>
      <c r="C146" s="9" t="s">
        <v>156</v>
      </c>
      <c r="D146" s="10">
        <v>44</v>
      </c>
      <c r="E146" s="8">
        <v>5</v>
      </c>
      <c r="F146" s="9" t="s">
        <v>850</v>
      </c>
      <c r="G146" s="9" t="s">
        <v>849</v>
      </c>
      <c r="H146" s="9" t="s">
        <v>45</v>
      </c>
    </row>
    <row r="147" spans="1:8" ht="21" customHeight="1">
      <c r="A147" s="43">
        <v>144</v>
      </c>
      <c r="B147" s="43">
        <v>6</v>
      </c>
      <c r="C147" s="9" t="s">
        <v>155</v>
      </c>
      <c r="D147" s="10">
        <v>59</v>
      </c>
      <c r="E147" s="8">
        <v>5</v>
      </c>
      <c r="F147" s="9" t="s">
        <v>848</v>
      </c>
      <c r="G147" s="9" t="s">
        <v>847</v>
      </c>
      <c r="H147" s="9" t="s">
        <v>45</v>
      </c>
    </row>
    <row r="148" spans="1:8" ht="21" customHeight="1">
      <c r="A148" s="43">
        <v>145</v>
      </c>
      <c r="B148" s="43">
        <v>6</v>
      </c>
      <c r="C148" s="9" t="s">
        <v>154</v>
      </c>
      <c r="D148" s="10" t="s">
        <v>846</v>
      </c>
      <c r="E148" s="8">
        <v>3</v>
      </c>
      <c r="F148" s="9" t="s">
        <v>845</v>
      </c>
      <c r="G148" s="9" t="s">
        <v>844</v>
      </c>
      <c r="H148" s="9" t="s">
        <v>45</v>
      </c>
    </row>
    <row r="149" spans="1:8" ht="21" customHeight="1">
      <c r="A149" s="43">
        <v>146</v>
      </c>
      <c r="B149" s="43">
        <v>7</v>
      </c>
      <c r="C149" s="9" t="s">
        <v>153</v>
      </c>
      <c r="D149" s="10">
        <v>113</v>
      </c>
      <c r="E149" s="8">
        <v>5</v>
      </c>
      <c r="F149" s="9" t="s">
        <v>843</v>
      </c>
      <c r="G149" s="9" t="s">
        <v>841</v>
      </c>
      <c r="H149" s="9" t="s">
        <v>52</v>
      </c>
    </row>
    <row r="150" spans="1:8" ht="21" customHeight="1">
      <c r="A150" s="43">
        <v>147</v>
      </c>
      <c r="B150" s="43">
        <v>7</v>
      </c>
      <c r="C150" s="9" t="s">
        <v>152</v>
      </c>
      <c r="D150" s="10" t="s">
        <v>842</v>
      </c>
      <c r="E150" s="8">
        <v>11</v>
      </c>
      <c r="F150" s="9" t="s">
        <v>841</v>
      </c>
      <c r="G150" s="9" t="s">
        <v>841</v>
      </c>
      <c r="H150" s="9" t="s">
        <v>52</v>
      </c>
    </row>
    <row r="151" spans="1:8" ht="21" customHeight="1">
      <c r="A151" s="43">
        <v>148</v>
      </c>
      <c r="B151" s="43">
        <v>7</v>
      </c>
      <c r="C151" s="9" t="s">
        <v>151</v>
      </c>
      <c r="D151" s="10">
        <v>333</v>
      </c>
      <c r="E151" s="8">
        <v>6</v>
      </c>
      <c r="F151" s="9" t="s">
        <v>840</v>
      </c>
      <c r="G151" s="9" t="s">
        <v>839</v>
      </c>
      <c r="H151" s="9" t="s">
        <v>53</v>
      </c>
    </row>
    <row r="152" spans="1:8" ht="21" customHeight="1">
      <c r="A152" s="43">
        <v>149</v>
      </c>
      <c r="B152" s="43">
        <v>7</v>
      </c>
      <c r="C152" s="9" t="s">
        <v>150</v>
      </c>
      <c r="D152" s="10" t="s">
        <v>838</v>
      </c>
      <c r="E152" s="8">
        <v>9</v>
      </c>
      <c r="F152" s="9" t="s">
        <v>835</v>
      </c>
      <c r="G152" s="9" t="s">
        <v>834</v>
      </c>
      <c r="H152" s="9" t="s">
        <v>53</v>
      </c>
    </row>
    <row r="153" spans="1:8" ht="21" customHeight="1">
      <c r="A153" s="43">
        <v>150</v>
      </c>
      <c r="B153" s="43">
        <v>7</v>
      </c>
      <c r="C153" s="9" t="s">
        <v>120</v>
      </c>
      <c r="D153" s="10">
        <v>168</v>
      </c>
      <c r="E153" s="8">
        <v>9</v>
      </c>
      <c r="F153" s="9" t="s">
        <v>835</v>
      </c>
      <c r="G153" s="9" t="s">
        <v>834</v>
      </c>
      <c r="H153" s="9" t="s">
        <v>53</v>
      </c>
    </row>
    <row r="154" spans="1:8" ht="21" customHeight="1">
      <c r="A154" s="43">
        <v>151</v>
      </c>
      <c r="B154" s="43">
        <v>7</v>
      </c>
      <c r="C154" s="9" t="s">
        <v>149</v>
      </c>
      <c r="D154" s="10" t="s">
        <v>837</v>
      </c>
      <c r="E154" s="8">
        <v>4</v>
      </c>
      <c r="F154" s="9" t="s">
        <v>828</v>
      </c>
      <c r="G154" s="9" t="s">
        <v>836</v>
      </c>
      <c r="H154" s="9" t="s">
        <v>53</v>
      </c>
    </row>
    <row r="155" spans="1:8" ht="21" customHeight="1">
      <c r="A155" s="43">
        <v>152</v>
      </c>
      <c r="B155" s="43">
        <v>7</v>
      </c>
      <c r="C155" s="9" t="s">
        <v>148</v>
      </c>
      <c r="D155" s="10">
        <v>181</v>
      </c>
      <c r="E155" s="8">
        <v>1</v>
      </c>
      <c r="F155" s="9" t="s">
        <v>835</v>
      </c>
      <c r="G155" s="9" t="s">
        <v>834</v>
      </c>
      <c r="H155" s="9" t="s">
        <v>53</v>
      </c>
    </row>
    <row r="156" spans="1:8" ht="21" customHeight="1">
      <c r="A156" s="43">
        <v>153</v>
      </c>
      <c r="B156" s="43">
        <v>7</v>
      </c>
      <c r="C156" s="9" t="s">
        <v>147</v>
      </c>
      <c r="D156" s="10">
        <v>181</v>
      </c>
      <c r="E156" s="8">
        <v>13</v>
      </c>
      <c r="F156" s="9" t="s">
        <v>833</v>
      </c>
      <c r="G156" s="9" t="s">
        <v>832</v>
      </c>
      <c r="H156" s="9" t="s">
        <v>54</v>
      </c>
    </row>
    <row r="157" spans="1:8" ht="21" customHeight="1">
      <c r="A157" s="43">
        <v>154</v>
      </c>
      <c r="B157" s="43">
        <v>7</v>
      </c>
      <c r="C157" s="9" t="s">
        <v>146</v>
      </c>
      <c r="D157" s="10" t="s">
        <v>831</v>
      </c>
      <c r="E157" s="8">
        <v>1</v>
      </c>
      <c r="F157" s="9" t="s">
        <v>830</v>
      </c>
      <c r="G157" s="9" t="s">
        <v>669</v>
      </c>
      <c r="H157" s="9" t="s">
        <v>54</v>
      </c>
    </row>
    <row r="158" spans="1:8" ht="21" customHeight="1">
      <c r="A158" s="43">
        <v>155</v>
      </c>
      <c r="B158" s="43">
        <v>7</v>
      </c>
      <c r="C158" s="9" t="s">
        <v>145</v>
      </c>
      <c r="D158" s="10">
        <v>21</v>
      </c>
      <c r="E158" s="8">
        <v>7</v>
      </c>
      <c r="F158" s="9" t="s">
        <v>829</v>
      </c>
      <c r="G158" s="9" t="s">
        <v>828</v>
      </c>
      <c r="H158" s="9" t="s">
        <v>54</v>
      </c>
    </row>
    <row r="159" spans="1:8" ht="21" customHeight="1">
      <c r="A159" s="43">
        <v>156</v>
      </c>
      <c r="B159" s="43">
        <v>7</v>
      </c>
      <c r="C159" s="9" t="s">
        <v>144</v>
      </c>
      <c r="D159" s="10">
        <v>190</v>
      </c>
      <c r="E159" s="8">
        <v>6</v>
      </c>
      <c r="F159" s="9" t="s">
        <v>827</v>
      </c>
      <c r="G159" s="9" t="s">
        <v>826</v>
      </c>
      <c r="H159" s="9" t="s">
        <v>54</v>
      </c>
    </row>
    <row r="160" spans="1:8" ht="21" customHeight="1">
      <c r="A160" s="43">
        <v>157</v>
      </c>
      <c r="B160" s="43">
        <v>7</v>
      </c>
      <c r="C160" s="9" t="s">
        <v>143</v>
      </c>
      <c r="D160" s="10" t="s">
        <v>825</v>
      </c>
      <c r="E160" s="8">
        <v>4</v>
      </c>
      <c r="F160" s="9" t="s">
        <v>469</v>
      </c>
      <c r="G160" s="9" t="s">
        <v>458</v>
      </c>
      <c r="H160" s="9" t="s">
        <v>55</v>
      </c>
    </row>
    <row r="161" spans="1:8" ht="21" customHeight="1">
      <c r="A161" s="43">
        <v>158</v>
      </c>
      <c r="B161" s="43">
        <v>7</v>
      </c>
      <c r="C161" s="9" t="s">
        <v>142</v>
      </c>
      <c r="D161" s="10">
        <v>86</v>
      </c>
      <c r="E161" s="8">
        <v>9</v>
      </c>
      <c r="F161" s="9" t="s">
        <v>824</v>
      </c>
      <c r="G161" s="9" t="s">
        <v>759</v>
      </c>
      <c r="H161" s="9" t="s">
        <v>55</v>
      </c>
    </row>
    <row r="162" spans="1:8" ht="21" customHeight="1">
      <c r="A162" s="43">
        <v>159</v>
      </c>
      <c r="B162" s="43">
        <v>7</v>
      </c>
      <c r="C162" s="9" t="s">
        <v>141</v>
      </c>
      <c r="D162" s="10">
        <v>12</v>
      </c>
      <c r="E162" s="8">
        <v>11</v>
      </c>
      <c r="F162" s="9" t="s">
        <v>823</v>
      </c>
      <c r="G162" s="9" t="s">
        <v>822</v>
      </c>
      <c r="H162" s="9" t="s">
        <v>55</v>
      </c>
    </row>
    <row r="163" spans="1:8" ht="21" customHeight="1">
      <c r="A163" s="43">
        <v>160</v>
      </c>
      <c r="B163" s="43">
        <v>7</v>
      </c>
      <c r="C163" s="9" t="s">
        <v>140</v>
      </c>
      <c r="D163" s="10">
        <v>322</v>
      </c>
      <c r="E163" s="8">
        <v>3</v>
      </c>
      <c r="F163" s="9" t="s">
        <v>821</v>
      </c>
      <c r="G163" s="9" t="s">
        <v>820</v>
      </c>
      <c r="H163" s="9" t="s">
        <v>56</v>
      </c>
    </row>
    <row r="164" spans="1:8" ht="21" customHeight="1">
      <c r="A164" s="43">
        <v>161</v>
      </c>
      <c r="B164" s="43">
        <v>7</v>
      </c>
      <c r="C164" s="9" t="s">
        <v>139</v>
      </c>
      <c r="D164" s="10">
        <v>193</v>
      </c>
      <c r="E164" s="8">
        <v>8</v>
      </c>
      <c r="F164" s="9" t="s">
        <v>819</v>
      </c>
      <c r="G164" s="9" t="s">
        <v>818</v>
      </c>
      <c r="H164" s="9" t="s">
        <v>56</v>
      </c>
    </row>
    <row r="165" spans="1:8" ht="21" customHeight="1">
      <c r="A165" s="43">
        <v>162</v>
      </c>
      <c r="B165" s="43">
        <v>7</v>
      </c>
      <c r="C165" s="9" t="s">
        <v>138</v>
      </c>
      <c r="D165" s="10" t="s">
        <v>817</v>
      </c>
      <c r="E165" s="8">
        <v>2</v>
      </c>
      <c r="F165" s="9" t="s">
        <v>816</v>
      </c>
      <c r="G165" s="9" t="s">
        <v>815</v>
      </c>
      <c r="H165" s="9" t="s">
        <v>56</v>
      </c>
    </row>
    <row r="166" spans="1:8" ht="21" customHeight="1">
      <c r="A166" s="43">
        <v>163</v>
      </c>
      <c r="B166" s="43">
        <v>7</v>
      </c>
      <c r="C166" s="9" t="s">
        <v>137</v>
      </c>
      <c r="D166" s="10" t="s">
        <v>817</v>
      </c>
      <c r="E166" s="8">
        <v>2</v>
      </c>
      <c r="F166" s="9" t="s">
        <v>816</v>
      </c>
      <c r="G166" s="9" t="s">
        <v>815</v>
      </c>
      <c r="H166" s="9" t="s">
        <v>56</v>
      </c>
    </row>
    <row r="167" spans="1:8" ht="21" customHeight="1">
      <c r="A167" s="43">
        <v>164</v>
      </c>
      <c r="B167" s="43">
        <v>7</v>
      </c>
      <c r="C167" s="9" t="s">
        <v>136</v>
      </c>
      <c r="D167" s="10">
        <v>30</v>
      </c>
      <c r="E167" s="8">
        <v>7</v>
      </c>
      <c r="F167" s="9" t="s">
        <v>808</v>
      </c>
      <c r="G167" s="9" t="s">
        <v>514</v>
      </c>
      <c r="H167" s="9" t="s">
        <v>57</v>
      </c>
    </row>
    <row r="168" spans="1:8" ht="21" customHeight="1">
      <c r="A168" s="43">
        <v>165</v>
      </c>
      <c r="B168" s="43">
        <v>7</v>
      </c>
      <c r="C168" s="9" t="s">
        <v>135</v>
      </c>
      <c r="D168" s="10">
        <v>116</v>
      </c>
      <c r="E168" s="8">
        <v>6</v>
      </c>
      <c r="F168" s="9" t="s">
        <v>814</v>
      </c>
      <c r="G168" s="9" t="s">
        <v>514</v>
      </c>
      <c r="H168" s="9" t="s">
        <v>57</v>
      </c>
    </row>
    <row r="169" spans="1:8" ht="21" customHeight="1">
      <c r="A169" s="43">
        <v>166</v>
      </c>
      <c r="B169" s="43">
        <v>7</v>
      </c>
      <c r="C169" s="9" t="s">
        <v>134</v>
      </c>
      <c r="D169" s="10">
        <v>37</v>
      </c>
      <c r="E169" s="8">
        <v>3</v>
      </c>
      <c r="F169" s="9" t="s">
        <v>813</v>
      </c>
      <c r="G169" s="9" t="s">
        <v>812</v>
      </c>
      <c r="H169" s="9" t="s">
        <v>57</v>
      </c>
    </row>
    <row r="170" spans="1:8" ht="21" customHeight="1">
      <c r="A170" s="43">
        <v>167</v>
      </c>
      <c r="B170" s="43">
        <v>7</v>
      </c>
      <c r="C170" s="9" t="s">
        <v>133</v>
      </c>
      <c r="D170" s="11" t="s">
        <v>784</v>
      </c>
      <c r="E170" s="8">
        <v>2</v>
      </c>
      <c r="F170" s="9" t="s">
        <v>811</v>
      </c>
      <c r="G170" s="9" t="s">
        <v>514</v>
      </c>
      <c r="H170" s="9" t="s">
        <v>57</v>
      </c>
    </row>
    <row r="171" spans="1:8" ht="21" customHeight="1">
      <c r="A171" s="43">
        <v>168</v>
      </c>
      <c r="B171" s="43">
        <v>7</v>
      </c>
      <c r="C171" s="9" t="s">
        <v>132</v>
      </c>
      <c r="D171" s="10" t="s">
        <v>810</v>
      </c>
      <c r="E171" s="8">
        <v>1</v>
      </c>
      <c r="F171" s="9" t="s">
        <v>809</v>
      </c>
      <c r="G171" s="9" t="s">
        <v>514</v>
      </c>
      <c r="H171" s="9" t="s">
        <v>57</v>
      </c>
    </row>
    <row r="172" spans="1:8" ht="21" customHeight="1">
      <c r="A172" s="43">
        <v>169</v>
      </c>
      <c r="B172" s="43">
        <v>7</v>
      </c>
      <c r="C172" s="9" t="s">
        <v>131</v>
      </c>
      <c r="D172" s="10" t="s">
        <v>736</v>
      </c>
      <c r="E172" s="8">
        <v>10</v>
      </c>
      <c r="F172" s="9" t="s">
        <v>808</v>
      </c>
      <c r="G172" s="9" t="s">
        <v>514</v>
      </c>
      <c r="H172" s="9" t="s">
        <v>57</v>
      </c>
    </row>
    <row r="173" spans="1:8" s="50" customFormat="1" ht="21" customHeight="1">
      <c r="A173" s="46">
        <v>170</v>
      </c>
      <c r="B173" s="46">
        <v>7</v>
      </c>
      <c r="C173" s="47" t="s">
        <v>130</v>
      </c>
      <c r="D173" s="48" t="s">
        <v>807</v>
      </c>
      <c r="E173" s="49">
        <v>10</v>
      </c>
      <c r="F173" s="47" t="s">
        <v>806</v>
      </c>
      <c r="G173" s="47" t="s">
        <v>759</v>
      </c>
      <c r="H173" s="47" t="s">
        <v>74</v>
      </c>
    </row>
    <row r="174" spans="1:8" ht="21" customHeight="1">
      <c r="A174" s="43">
        <v>171</v>
      </c>
      <c r="B174" s="43">
        <v>8</v>
      </c>
      <c r="C174" s="9" t="s">
        <v>129</v>
      </c>
      <c r="D174" s="10">
        <v>316</v>
      </c>
      <c r="E174" s="8">
        <v>8</v>
      </c>
      <c r="F174" s="9" t="s">
        <v>802</v>
      </c>
      <c r="G174" s="9" t="s">
        <v>801</v>
      </c>
      <c r="H174" s="9" t="s">
        <v>58</v>
      </c>
    </row>
    <row r="175" spans="1:8" ht="21" customHeight="1">
      <c r="A175" s="43">
        <v>172</v>
      </c>
      <c r="B175" s="43">
        <v>8</v>
      </c>
      <c r="C175" s="9" t="s">
        <v>128</v>
      </c>
      <c r="D175" s="10" t="s">
        <v>805</v>
      </c>
      <c r="E175" s="8">
        <v>3</v>
      </c>
      <c r="F175" s="9" t="s">
        <v>804</v>
      </c>
      <c r="G175" s="9" t="s">
        <v>803</v>
      </c>
      <c r="H175" s="9" t="s">
        <v>58</v>
      </c>
    </row>
    <row r="176" spans="1:8" ht="21" customHeight="1">
      <c r="A176" s="43">
        <v>173</v>
      </c>
      <c r="B176" s="43">
        <v>8</v>
      </c>
      <c r="C176" s="9" t="s">
        <v>127</v>
      </c>
      <c r="D176" s="10" t="s">
        <v>739</v>
      </c>
      <c r="E176" s="8">
        <v>8</v>
      </c>
      <c r="F176" s="9" t="s">
        <v>802</v>
      </c>
      <c r="G176" s="9" t="s">
        <v>801</v>
      </c>
      <c r="H176" s="9" t="s">
        <v>58</v>
      </c>
    </row>
    <row r="177" spans="1:8" ht="21" customHeight="1">
      <c r="A177" s="43">
        <v>174</v>
      </c>
      <c r="B177" s="43">
        <v>8</v>
      </c>
      <c r="C177" s="9" t="s">
        <v>126</v>
      </c>
      <c r="D177" s="10" t="s">
        <v>739</v>
      </c>
      <c r="E177" s="8">
        <v>1</v>
      </c>
      <c r="F177" s="9" t="s">
        <v>800</v>
      </c>
      <c r="G177" s="9" t="s">
        <v>799</v>
      </c>
      <c r="H177" s="9" t="s">
        <v>58</v>
      </c>
    </row>
    <row r="178" spans="1:8" ht="21" customHeight="1">
      <c r="A178" s="43">
        <v>175</v>
      </c>
      <c r="B178" s="43">
        <v>8</v>
      </c>
      <c r="C178" s="9" t="s">
        <v>125</v>
      </c>
      <c r="D178" s="10">
        <v>20</v>
      </c>
      <c r="E178" s="8">
        <v>7</v>
      </c>
      <c r="F178" s="9" t="s">
        <v>797</v>
      </c>
      <c r="G178" s="9" t="s">
        <v>798</v>
      </c>
      <c r="H178" s="9" t="s">
        <v>58</v>
      </c>
    </row>
    <row r="179" spans="1:8" ht="21" customHeight="1">
      <c r="A179" s="43">
        <v>176</v>
      </c>
      <c r="B179" s="43">
        <v>8</v>
      </c>
      <c r="C179" s="9" t="s">
        <v>124</v>
      </c>
      <c r="D179" s="10">
        <v>11</v>
      </c>
      <c r="E179" s="8">
        <v>7</v>
      </c>
      <c r="F179" s="9" t="s">
        <v>797</v>
      </c>
      <c r="G179" s="9" t="s">
        <v>796</v>
      </c>
      <c r="H179" s="9" t="s">
        <v>58</v>
      </c>
    </row>
    <row r="180" spans="1:8" ht="21" customHeight="1">
      <c r="A180" s="43">
        <v>177</v>
      </c>
      <c r="B180" s="43">
        <v>8</v>
      </c>
      <c r="C180" s="9" t="s">
        <v>123</v>
      </c>
      <c r="D180" s="10" t="s">
        <v>795</v>
      </c>
      <c r="E180" s="8">
        <v>7</v>
      </c>
      <c r="F180" s="9" t="s">
        <v>794</v>
      </c>
      <c r="G180" s="9" t="s">
        <v>793</v>
      </c>
      <c r="H180" s="9" t="s">
        <v>58</v>
      </c>
    </row>
    <row r="181" spans="1:8" ht="21" customHeight="1">
      <c r="A181" s="43">
        <v>178</v>
      </c>
      <c r="B181" s="43">
        <v>8</v>
      </c>
      <c r="C181" s="9" t="s">
        <v>122</v>
      </c>
      <c r="D181" s="10">
        <v>104</v>
      </c>
      <c r="E181" s="8">
        <v>1</v>
      </c>
      <c r="F181" s="9" t="s">
        <v>792</v>
      </c>
      <c r="G181" s="9" t="s">
        <v>791</v>
      </c>
      <c r="H181" s="9" t="s">
        <v>59</v>
      </c>
    </row>
    <row r="182" spans="1:8" ht="21" customHeight="1">
      <c r="A182" s="43">
        <v>179</v>
      </c>
      <c r="B182" s="43">
        <v>8</v>
      </c>
      <c r="C182" s="9" t="s">
        <v>121</v>
      </c>
      <c r="D182" s="10">
        <v>228</v>
      </c>
      <c r="E182" s="8">
        <v>5</v>
      </c>
      <c r="F182" s="9" t="s">
        <v>792</v>
      </c>
      <c r="G182" s="9" t="s">
        <v>791</v>
      </c>
      <c r="H182" s="9" t="s">
        <v>59</v>
      </c>
    </row>
    <row r="183" spans="1:8" ht="21" customHeight="1">
      <c r="A183" s="43">
        <v>180</v>
      </c>
      <c r="B183" s="43">
        <v>8</v>
      </c>
      <c r="C183" s="9" t="s">
        <v>120</v>
      </c>
      <c r="D183" s="10">
        <v>39</v>
      </c>
      <c r="E183" s="8">
        <v>4</v>
      </c>
      <c r="F183" s="9" t="s">
        <v>790</v>
      </c>
      <c r="G183" s="9" t="s">
        <v>790</v>
      </c>
      <c r="H183" s="9" t="s">
        <v>59</v>
      </c>
    </row>
    <row r="184" spans="1:8" ht="21" customHeight="1">
      <c r="A184" s="43">
        <v>181</v>
      </c>
      <c r="B184" s="43">
        <v>8</v>
      </c>
      <c r="C184" s="9" t="s">
        <v>119</v>
      </c>
      <c r="D184" s="10" t="s">
        <v>789</v>
      </c>
      <c r="E184" s="8">
        <v>4</v>
      </c>
      <c r="F184" s="9" t="s">
        <v>788</v>
      </c>
      <c r="G184" s="9" t="s">
        <v>785</v>
      </c>
      <c r="H184" s="9" t="s">
        <v>60</v>
      </c>
    </row>
    <row r="185" spans="1:8" ht="21" customHeight="1">
      <c r="A185" s="43">
        <v>182</v>
      </c>
      <c r="B185" s="43">
        <v>8</v>
      </c>
      <c r="C185" s="9" t="s">
        <v>118</v>
      </c>
      <c r="D185" s="11" t="s">
        <v>787</v>
      </c>
      <c r="E185" s="8">
        <v>4</v>
      </c>
      <c r="F185" s="9" t="s">
        <v>786</v>
      </c>
      <c r="G185" s="9" t="s">
        <v>785</v>
      </c>
      <c r="H185" s="9" t="s">
        <v>60</v>
      </c>
    </row>
    <row r="186" spans="1:8" ht="21" customHeight="1">
      <c r="A186" s="43">
        <v>183</v>
      </c>
      <c r="B186" s="43">
        <v>8</v>
      </c>
      <c r="C186" s="9" t="s">
        <v>117</v>
      </c>
      <c r="D186" s="11" t="s">
        <v>784</v>
      </c>
      <c r="E186" s="8">
        <v>8</v>
      </c>
      <c r="F186" s="9" t="s">
        <v>783</v>
      </c>
      <c r="G186" s="9" t="s">
        <v>782</v>
      </c>
      <c r="H186" s="9" t="s">
        <v>60</v>
      </c>
    </row>
    <row r="187" spans="1:8" ht="21" customHeight="1">
      <c r="A187" s="43">
        <v>184</v>
      </c>
      <c r="B187" s="43">
        <v>8</v>
      </c>
      <c r="C187" s="9" t="s">
        <v>116</v>
      </c>
      <c r="D187" s="10" t="s">
        <v>781</v>
      </c>
      <c r="E187" s="8">
        <v>6</v>
      </c>
      <c r="F187" s="9" t="s">
        <v>780</v>
      </c>
      <c r="G187" s="9" t="s">
        <v>779</v>
      </c>
      <c r="H187" s="9" t="s">
        <v>61</v>
      </c>
    </row>
    <row r="188" spans="1:8" ht="21" customHeight="1">
      <c r="A188" s="43">
        <v>185</v>
      </c>
      <c r="B188" s="43">
        <v>8</v>
      </c>
      <c r="C188" s="9" t="s">
        <v>115</v>
      </c>
      <c r="D188" s="10">
        <v>176</v>
      </c>
      <c r="E188" s="8">
        <v>7</v>
      </c>
      <c r="F188" s="9" t="s">
        <v>780</v>
      </c>
      <c r="G188" s="9" t="s">
        <v>779</v>
      </c>
      <c r="H188" s="9" t="s">
        <v>61</v>
      </c>
    </row>
    <row r="189" spans="1:8" ht="21" customHeight="1">
      <c r="A189" s="43">
        <v>186</v>
      </c>
      <c r="B189" s="43">
        <v>8</v>
      </c>
      <c r="C189" s="9" t="s">
        <v>114</v>
      </c>
      <c r="D189" s="10" t="s">
        <v>778</v>
      </c>
      <c r="E189" s="8">
        <v>6</v>
      </c>
      <c r="F189" s="9" t="s">
        <v>777</v>
      </c>
      <c r="G189" s="9" t="s">
        <v>682</v>
      </c>
      <c r="H189" s="9" t="s">
        <v>62</v>
      </c>
    </row>
    <row r="190" spans="1:8" s="50" customFormat="1" ht="21" customHeight="1">
      <c r="A190" s="46">
        <v>187</v>
      </c>
      <c r="B190" s="46">
        <v>8</v>
      </c>
      <c r="C190" s="47" t="s">
        <v>113</v>
      </c>
      <c r="D190" s="48" t="s">
        <v>776</v>
      </c>
      <c r="E190" s="49">
        <v>4</v>
      </c>
      <c r="F190" s="47" t="s">
        <v>775</v>
      </c>
      <c r="G190" s="47" t="s">
        <v>682</v>
      </c>
      <c r="H190" s="47" t="s">
        <v>62</v>
      </c>
    </row>
    <row r="191" spans="1:8" s="50" customFormat="1" ht="21" customHeight="1">
      <c r="A191" s="46">
        <v>188</v>
      </c>
      <c r="B191" s="46">
        <v>8</v>
      </c>
      <c r="C191" s="47" t="s">
        <v>112</v>
      </c>
      <c r="D191" s="51" t="s">
        <v>774</v>
      </c>
      <c r="E191" s="49">
        <v>3</v>
      </c>
      <c r="F191" s="47" t="s">
        <v>773</v>
      </c>
      <c r="G191" s="47" t="s">
        <v>682</v>
      </c>
      <c r="H191" s="47" t="s">
        <v>62</v>
      </c>
    </row>
    <row r="192" spans="1:8" ht="21" customHeight="1">
      <c r="A192" s="43">
        <v>189</v>
      </c>
      <c r="B192" s="43">
        <v>8</v>
      </c>
      <c r="C192" s="9" t="s">
        <v>111</v>
      </c>
      <c r="D192" s="11" t="s">
        <v>772</v>
      </c>
      <c r="E192" s="8">
        <v>2</v>
      </c>
      <c r="F192" s="9" t="s">
        <v>767</v>
      </c>
      <c r="G192" s="9" t="s">
        <v>766</v>
      </c>
      <c r="H192" s="9" t="s">
        <v>63</v>
      </c>
    </row>
    <row r="193" spans="1:8" ht="21" customHeight="1">
      <c r="A193" s="43">
        <v>190</v>
      </c>
      <c r="B193" s="43">
        <v>8</v>
      </c>
      <c r="C193" s="9" t="s">
        <v>110</v>
      </c>
      <c r="D193" s="10">
        <v>23</v>
      </c>
      <c r="E193" s="8">
        <v>3</v>
      </c>
      <c r="F193" s="9" t="s">
        <v>771</v>
      </c>
      <c r="G193" s="9" t="s">
        <v>759</v>
      </c>
      <c r="H193" s="9" t="s">
        <v>63</v>
      </c>
    </row>
    <row r="194" spans="1:8" ht="21" customHeight="1">
      <c r="A194" s="43">
        <v>191</v>
      </c>
      <c r="B194" s="43">
        <v>8</v>
      </c>
      <c r="C194" s="9" t="s">
        <v>109</v>
      </c>
      <c r="D194" s="10" t="s">
        <v>770</v>
      </c>
      <c r="E194" s="8">
        <v>2</v>
      </c>
      <c r="F194" s="9" t="s">
        <v>769</v>
      </c>
      <c r="G194" s="9" t="s">
        <v>759</v>
      </c>
      <c r="H194" s="9" t="s">
        <v>63</v>
      </c>
    </row>
    <row r="195" spans="1:8" ht="21" customHeight="1">
      <c r="A195" s="43">
        <v>192</v>
      </c>
      <c r="B195" s="43">
        <v>8</v>
      </c>
      <c r="C195" s="9" t="s">
        <v>108</v>
      </c>
      <c r="D195" s="10">
        <v>136</v>
      </c>
      <c r="E195" s="8">
        <v>2</v>
      </c>
      <c r="F195" s="9" t="s">
        <v>762</v>
      </c>
      <c r="G195" s="9" t="s">
        <v>762</v>
      </c>
      <c r="H195" s="9" t="s">
        <v>63</v>
      </c>
    </row>
    <row r="196" spans="1:8" ht="21" customHeight="1">
      <c r="A196" s="43">
        <v>193</v>
      </c>
      <c r="B196" s="43">
        <v>8</v>
      </c>
      <c r="C196" s="9" t="s">
        <v>107</v>
      </c>
      <c r="D196" s="10" t="s">
        <v>768</v>
      </c>
      <c r="E196" s="8">
        <v>2</v>
      </c>
      <c r="F196" s="9" t="s">
        <v>767</v>
      </c>
      <c r="G196" s="9" t="s">
        <v>766</v>
      </c>
      <c r="H196" s="9" t="s">
        <v>63</v>
      </c>
    </row>
    <row r="197" spans="1:8" ht="21" customHeight="1">
      <c r="A197" s="43">
        <v>194</v>
      </c>
      <c r="B197" s="43">
        <v>8</v>
      </c>
      <c r="C197" s="9" t="s">
        <v>106</v>
      </c>
      <c r="D197" s="10">
        <v>50</v>
      </c>
      <c r="E197" s="8">
        <v>5</v>
      </c>
      <c r="F197" s="9" t="s">
        <v>765</v>
      </c>
      <c r="G197" s="9" t="s">
        <v>764</v>
      </c>
      <c r="H197" s="9" t="s">
        <v>63</v>
      </c>
    </row>
    <row r="198" spans="1:8" ht="21" customHeight="1">
      <c r="A198" s="43">
        <v>195</v>
      </c>
      <c r="B198" s="43">
        <v>8</v>
      </c>
      <c r="C198" s="9" t="s">
        <v>105</v>
      </c>
      <c r="D198" s="10">
        <v>199</v>
      </c>
      <c r="E198" s="8">
        <v>2</v>
      </c>
      <c r="F198" s="9" t="s">
        <v>763</v>
      </c>
      <c r="G198" s="9" t="s">
        <v>762</v>
      </c>
      <c r="H198" s="9" t="s">
        <v>63</v>
      </c>
    </row>
    <row r="199" spans="1:8" ht="21" customHeight="1">
      <c r="A199" s="43">
        <v>196</v>
      </c>
      <c r="B199" s="43">
        <v>8</v>
      </c>
      <c r="C199" s="9" t="s">
        <v>104</v>
      </c>
      <c r="D199" s="11" t="s">
        <v>761</v>
      </c>
      <c r="E199" s="8">
        <v>2</v>
      </c>
      <c r="F199" s="9" t="s">
        <v>760</v>
      </c>
      <c r="G199" s="9" t="s">
        <v>759</v>
      </c>
      <c r="H199" s="9" t="s">
        <v>63</v>
      </c>
    </row>
    <row r="200" spans="1:8" ht="21" customHeight="1">
      <c r="A200" s="43">
        <v>197</v>
      </c>
      <c r="B200" s="43">
        <v>8</v>
      </c>
      <c r="C200" s="9" t="s">
        <v>103</v>
      </c>
      <c r="D200" s="10">
        <v>205</v>
      </c>
      <c r="E200" s="8">
        <v>11</v>
      </c>
      <c r="F200" s="9" t="s">
        <v>758</v>
      </c>
      <c r="G200" s="9" t="s">
        <v>756</v>
      </c>
      <c r="H200" s="9" t="s">
        <v>64</v>
      </c>
    </row>
    <row r="201" spans="1:8" ht="21" customHeight="1">
      <c r="A201" s="43">
        <v>198</v>
      </c>
      <c r="B201" s="43">
        <v>8</v>
      </c>
      <c r="C201" s="9" t="s">
        <v>102</v>
      </c>
      <c r="D201" s="10">
        <v>3</v>
      </c>
      <c r="E201" s="8">
        <v>8</v>
      </c>
      <c r="F201" s="9" t="s">
        <v>757</v>
      </c>
      <c r="G201" s="9" t="s">
        <v>756</v>
      </c>
      <c r="H201" s="9" t="s">
        <v>64</v>
      </c>
    </row>
    <row r="202" spans="1:8" ht="21" customHeight="1">
      <c r="A202" s="43">
        <v>199</v>
      </c>
      <c r="B202" s="43">
        <v>8</v>
      </c>
      <c r="C202" s="9" t="s">
        <v>101</v>
      </c>
      <c r="D202" s="10">
        <v>74</v>
      </c>
      <c r="E202" s="8">
        <v>10</v>
      </c>
      <c r="F202" s="9" t="s">
        <v>757</v>
      </c>
      <c r="G202" s="9" t="s">
        <v>756</v>
      </c>
      <c r="H202" s="9" t="s">
        <v>64</v>
      </c>
    </row>
    <row r="203" spans="1:8" ht="21" customHeight="1">
      <c r="A203" s="43">
        <v>200</v>
      </c>
      <c r="B203" s="43">
        <v>8</v>
      </c>
      <c r="C203" s="9" t="s">
        <v>100</v>
      </c>
      <c r="D203" s="10">
        <v>79</v>
      </c>
      <c r="E203" s="8">
        <v>1</v>
      </c>
      <c r="F203" s="9" t="s">
        <v>756</v>
      </c>
      <c r="G203" s="9" t="s">
        <v>756</v>
      </c>
      <c r="H203" s="9" t="s">
        <v>64</v>
      </c>
    </row>
    <row r="204" spans="1:8" ht="21" customHeight="1">
      <c r="A204" s="43">
        <v>201</v>
      </c>
      <c r="B204" s="43">
        <v>8</v>
      </c>
      <c r="C204" s="9" t="s">
        <v>99</v>
      </c>
      <c r="D204" s="10">
        <v>87</v>
      </c>
      <c r="E204" s="8">
        <v>10</v>
      </c>
      <c r="F204" s="9" t="s">
        <v>757</v>
      </c>
      <c r="G204" s="9" t="s">
        <v>756</v>
      </c>
      <c r="H204" s="9" t="s">
        <v>64</v>
      </c>
    </row>
    <row r="205" spans="1:8" ht="21" customHeight="1">
      <c r="A205" s="43">
        <v>202</v>
      </c>
      <c r="B205" s="43">
        <v>8</v>
      </c>
      <c r="C205" s="9" t="s">
        <v>98</v>
      </c>
      <c r="D205" s="10">
        <v>12</v>
      </c>
      <c r="E205" s="8">
        <v>1</v>
      </c>
      <c r="F205" s="9" t="s">
        <v>755</v>
      </c>
      <c r="G205" s="9" t="s">
        <v>751</v>
      </c>
      <c r="H205" s="9" t="s">
        <v>65</v>
      </c>
    </row>
    <row r="206" spans="1:8" ht="21" customHeight="1">
      <c r="A206" s="43">
        <v>203</v>
      </c>
      <c r="B206" s="43">
        <v>8</v>
      </c>
      <c r="C206" s="9" t="s">
        <v>97</v>
      </c>
      <c r="D206" s="10">
        <v>25</v>
      </c>
      <c r="E206" s="8">
        <v>9</v>
      </c>
      <c r="F206" s="9" t="s">
        <v>754</v>
      </c>
      <c r="G206" s="9" t="s">
        <v>753</v>
      </c>
      <c r="H206" s="9" t="s">
        <v>65</v>
      </c>
    </row>
    <row r="207" spans="1:8" ht="21" customHeight="1">
      <c r="A207" s="43">
        <v>204</v>
      </c>
      <c r="B207" s="43">
        <v>8</v>
      </c>
      <c r="C207" s="9" t="s">
        <v>96</v>
      </c>
      <c r="D207" s="10">
        <v>50</v>
      </c>
      <c r="E207" s="8">
        <v>8</v>
      </c>
      <c r="F207" s="9" t="s">
        <v>752</v>
      </c>
      <c r="G207" s="9" t="s">
        <v>751</v>
      </c>
      <c r="H207" s="9" t="s">
        <v>65</v>
      </c>
    </row>
    <row r="208" spans="1:8" ht="21" customHeight="1">
      <c r="A208" s="43">
        <v>205</v>
      </c>
      <c r="B208" s="43">
        <v>8</v>
      </c>
      <c r="C208" s="9" t="s">
        <v>95</v>
      </c>
      <c r="D208" s="10" t="s">
        <v>750</v>
      </c>
      <c r="E208" s="8">
        <v>1</v>
      </c>
      <c r="F208" s="9" t="s">
        <v>749</v>
      </c>
      <c r="G208" s="9" t="s">
        <v>748</v>
      </c>
      <c r="H208" s="9" t="s">
        <v>65</v>
      </c>
    </row>
    <row r="209" spans="1:8" ht="21" customHeight="1">
      <c r="A209" s="43">
        <v>206</v>
      </c>
      <c r="B209" s="43">
        <v>8</v>
      </c>
      <c r="C209" s="9" t="s">
        <v>94</v>
      </c>
      <c r="D209" s="10" t="s">
        <v>747</v>
      </c>
      <c r="E209" s="8">
        <v>1</v>
      </c>
      <c r="F209" s="9" t="s">
        <v>746</v>
      </c>
      <c r="G209" s="9" t="s">
        <v>550</v>
      </c>
      <c r="H209" s="9" t="s">
        <v>66</v>
      </c>
    </row>
    <row r="210" spans="1:8" ht="21" customHeight="1">
      <c r="A210" s="43">
        <v>207</v>
      </c>
      <c r="B210" s="43">
        <v>8</v>
      </c>
      <c r="C210" s="9" t="s">
        <v>93</v>
      </c>
      <c r="D210" s="10">
        <v>154</v>
      </c>
      <c r="E210" s="8">
        <v>9</v>
      </c>
      <c r="F210" s="9" t="s">
        <v>745</v>
      </c>
      <c r="G210" s="9" t="s">
        <v>744</v>
      </c>
      <c r="H210" s="9" t="s">
        <v>66</v>
      </c>
    </row>
    <row r="211" spans="1:8" ht="21" customHeight="1">
      <c r="A211" s="43">
        <v>208</v>
      </c>
      <c r="B211" s="43">
        <v>9</v>
      </c>
      <c r="C211" s="9" t="s">
        <v>92</v>
      </c>
      <c r="D211" s="10" t="s">
        <v>743</v>
      </c>
      <c r="E211" s="8">
        <v>5</v>
      </c>
      <c r="F211" s="9" t="s">
        <v>738</v>
      </c>
      <c r="G211" s="9" t="s">
        <v>735</v>
      </c>
      <c r="H211" s="9" t="s">
        <v>67</v>
      </c>
    </row>
    <row r="212" spans="1:8" s="50" customFormat="1" ht="21" customHeight="1">
      <c r="A212" s="46">
        <v>209</v>
      </c>
      <c r="B212" s="46">
        <v>9</v>
      </c>
      <c r="C212" s="47" t="s">
        <v>91</v>
      </c>
      <c r="D212" s="48" t="s">
        <v>742</v>
      </c>
      <c r="E212" s="49">
        <v>11</v>
      </c>
      <c r="F212" s="47" t="s">
        <v>740</v>
      </c>
      <c r="G212" s="47" t="s">
        <v>735</v>
      </c>
      <c r="H212" s="47" t="s">
        <v>67</v>
      </c>
    </row>
    <row r="213" spans="1:8" ht="21" customHeight="1">
      <c r="A213" s="43">
        <v>210</v>
      </c>
      <c r="B213" s="43">
        <v>9</v>
      </c>
      <c r="C213" s="9" t="s">
        <v>90</v>
      </c>
      <c r="D213" s="10" t="s">
        <v>741</v>
      </c>
      <c r="E213" s="8">
        <v>11</v>
      </c>
      <c r="F213" s="9" t="s">
        <v>740</v>
      </c>
      <c r="G213" s="9" t="s">
        <v>735</v>
      </c>
      <c r="H213" s="9" t="s">
        <v>67</v>
      </c>
    </row>
    <row r="214" spans="1:8" ht="21" customHeight="1">
      <c r="A214" s="43">
        <v>211</v>
      </c>
      <c r="B214" s="43">
        <v>9</v>
      </c>
      <c r="C214" s="9" t="s">
        <v>89</v>
      </c>
      <c r="D214" s="10">
        <v>298</v>
      </c>
      <c r="E214" s="8">
        <v>14</v>
      </c>
      <c r="F214" s="9" t="s">
        <v>740</v>
      </c>
      <c r="G214" s="9" t="s">
        <v>735</v>
      </c>
      <c r="H214" s="9" t="s">
        <v>67</v>
      </c>
    </row>
    <row r="215" spans="1:8" s="50" customFormat="1" ht="21" customHeight="1">
      <c r="A215" s="46">
        <v>212</v>
      </c>
      <c r="B215" s="46">
        <v>9</v>
      </c>
      <c r="C215" s="47" t="s">
        <v>88</v>
      </c>
      <c r="D215" s="48" t="s">
        <v>739</v>
      </c>
      <c r="E215" s="49">
        <v>8</v>
      </c>
      <c r="F215" s="47" t="s">
        <v>738</v>
      </c>
      <c r="G215" s="47" t="s">
        <v>735</v>
      </c>
      <c r="H215" s="47" t="s">
        <v>67</v>
      </c>
    </row>
    <row r="216" spans="1:8" ht="21" customHeight="1">
      <c r="A216" s="43">
        <v>213</v>
      </c>
      <c r="B216" s="43">
        <v>9</v>
      </c>
      <c r="C216" s="9" t="s">
        <v>87</v>
      </c>
      <c r="D216" s="10">
        <v>195</v>
      </c>
      <c r="E216" s="8">
        <v>4</v>
      </c>
      <c r="F216" s="9" t="s">
        <v>46</v>
      </c>
      <c r="G216" s="9" t="s">
        <v>735</v>
      </c>
      <c r="H216" s="9" t="s">
        <v>67</v>
      </c>
    </row>
    <row r="217" spans="1:8" s="50" customFormat="1" ht="21" customHeight="1">
      <c r="A217" s="46">
        <v>214</v>
      </c>
      <c r="B217" s="46">
        <v>9</v>
      </c>
      <c r="C217" s="47" t="s">
        <v>86</v>
      </c>
      <c r="D217" s="48">
        <v>207</v>
      </c>
      <c r="E217" s="49">
        <v>5</v>
      </c>
      <c r="F217" s="47" t="s">
        <v>46</v>
      </c>
      <c r="G217" s="47" t="s">
        <v>735</v>
      </c>
      <c r="H217" s="47" t="s">
        <v>67</v>
      </c>
    </row>
    <row r="218" spans="1:8" s="50" customFormat="1" ht="21" customHeight="1">
      <c r="A218" s="46">
        <v>215</v>
      </c>
      <c r="B218" s="46">
        <v>9</v>
      </c>
      <c r="C218" s="47" t="s">
        <v>85</v>
      </c>
      <c r="D218" s="48" t="s">
        <v>737</v>
      </c>
      <c r="E218" s="49">
        <v>4</v>
      </c>
      <c r="F218" s="47" t="s">
        <v>46</v>
      </c>
      <c r="G218" s="47" t="s">
        <v>735</v>
      </c>
      <c r="H218" s="47" t="s">
        <v>67</v>
      </c>
    </row>
    <row r="219" spans="1:8" ht="21" customHeight="1">
      <c r="A219" s="43">
        <v>216</v>
      </c>
      <c r="B219" s="43">
        <v>9</v>
      </c>
      <c r="C219" s="9" t="s">
        <v>84</v>
      </c>
      <c r="D219" s="10" t="s">
        <v>736</v>
      </c>
      <c r="E219" s="8">
        <v>5</v>
      </c>
      <c r="F219" s="9" t="s">
        <v>46</v>
      </c>
      <c r="G219" s="9" t="s">
        <v>735</v>
      </c>
      <c r="H219" s="9" t="s">
        <v>67</v>
      </c>
    </row>
    <row r="220" spans="1:8" s="50" customFormat="1" ht="21" customHeight="1">
      <c r="A220" s="46">
        <v>217</v>
      </c>
      <c r="B220" s="46">
        <v>9</v>
      </c>
      <c r="C220" s="47" t="s">
        <v>83</v>
      </c>
      <c r="D220" s="48">
        <v>216</v>
      </c>
      <c r="E220" s="49">
        <v>5</v>
      </c>
      <c r="F220" s="47" t="s">
        <v>734</v>
      </c>
      <c r="G220" s="47" t="s">
        <v>733</v>
      </c>
      <c r="H220" s="47" t="s">
        <v>76</v>
      </c>
    </row>
    <row r="221" spans="1:8" s="50" customFormat="1" ht="21" customHeight="1">
      <c r="A221" s="46">
        <v>218</v>
      </c>
      <c r="B221" s="46">
        <v>9</v>
      </c>
      <c r="C221" s="47" t="s">
        <v>82</v>
      </c>
      <c r="D221" s="48" t="s">
        <v>732</v>
      </c>
      <c r="E221" s="49">
        <v>7</v>
      </c>
      <c r="F221" s="47" t="s">
        <v>731</v>
      </c>
      <c r="G221" s="47" t="s">
        <v>730</v>
      </c>
      <c r="H221" s="47" t="s">
        <v>68</v>
      </c>
    </row>
    <row r="222" spans="1:8" s="50" customFormat="1" ht="21" customHeight="1">
      <c r="A222" s="46">
        <v>219</v>
      </c>
      <c r="B222" s="46">
        <v>9</v>
      </c>
      <c r="C222" s="47" t="s">
        <v>81</v>
      </c>
      <c r="D222" s="48" t="s">
        <v>729</v>
      </c>
      <c r="E222" s="47"/>
      <c r="F222" s="47" t="s">
        <v>728</v>
      </c>
      <c r="G222" s="47" t="s">
        <v>728</v>
      </c>
      <c r="H222" s="47" t="s">
        <v>77</v>
      </c>
    </row>
    <row r="223" spans="1:8" s="50" customFormat="1" ht="21" customHeight="1">
      <c r="A223" s="46">
        <v>220</v>
      </c>
      <c r="B223" s="46">
        <v>9</v>
      </c>
      <c r="C223" s="47" t="s">
        <v>80</v>
      </c>
      <c r="D223" s="48" t="s">
        <v>727</v>
      </c>
      <c r="E223" s="49">
        <v>5</v>
      </c>
      <c r="F223" s="47" t="s">
        <v>726</v>
      </c>
      <c r="G223" s="47" t="s">
        <v>725</v>
      </c>
      <c r="H223" s="47" t="s">
        <v>75</v>
      </c>
    </row>
  </sheetData>
  <autoFilter ref="A3:H223" xr:uid="{E4D10ECB-F020-4ADF-A22E-3082E2768515}"/>
  <mergeCells count="1">
    <mergeCell ref="A1:H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A000-C78E-474E-8E27-FC691B49E34B}">
  <sheetPr>
    <tabColor theme="5" tint="-0.249977111117893"/>
  </sheetPr>
  <dimension ref="A1:M63"/>
  <sheetViews>
    <sheetView workbookViewId="0">
      <selection activeCell="O8" sqref="O8"/>
    </sheetView>
  </sheetViews>
  <sheetFormatPr defaultColWidth="9" defaultRowHeight="14.5"/>
  <cols>
    <col min="1" max="1" width="9" style="40"/>
    <col min="2" max="2" width="19.26953125" style="2" bestFit="1" customWidth="1"/>
    <col min="3" max="3" width="47" style="2" bestFit="1" customWidth="1"/>
    <col min="4" max="4" width="79.54296875" style="2" hidden="1" customWidth="1"/>
    <col min="5" max="8" width="14.54296875" style="2" hidden="1" customWidth="1"/>
    <col min="9" max="10" width="16" style="2" hidden="1" customWidth="1"/>
    <col min="11" max="11" width="16" style="2" customWidth="1"/>
    <col min="12" max="12" width="22.7265625" style="2" customWidth="1"/>
    <col min="13" max="13" width="13.54296875" style="2" customWidth="1"/>
    <col min="14" max="16384" width="9" style="2"/>
  </cols>
  <sheetData>
    <row r="1" spans="1:13" ht="24">
      <c r="A1" s="74" t="s">
        <v>1076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3" spans="1:13" ht="24">
      <c r="A3" s="39" t="s">
        <v>1052</v>
      </c>
      <c r="B3" s="1" t="s">
        <v>300</v>
      </c>
      <c r="C3" s="1" t="s">
        <v>301</v>
      </c>
      <c r="D3" s="1" t="s">
        <v>302</v>
      </c>
      <c r="E3" s="1" t="s">
        <v>303</v>
      </c>
      <c r="F3" s="1" t="s">
        <v>304</v>
      </c>
      <c r="G3" s="1" t="s">
        <v>305</v>
      </c>
      <c r="H3" s="1" t="s">
        <v>306</v>
      </c>
      <c r="I3" s="1" t="s">
        <v>307</v>
      </c>
      <c r="J3" s="1" t="s">
        <v>308</v>
      </c>
      <c r="K3" s="1" t="s">
        <v>0</v>
      </c>
      <c r="L3" s="1" t="s">
        <v>309</v>
      </c>
      <c r="M3" s="1" t="s">
        <v>310</v>
      </c>
    </row>
    <row r="4" spans="1:13" ht="24">
      <c r="A4" s="41">
        <v>1</v>
      </c>
      <c r="B4" s="3" t="s">
        <v>311</v>
      </c>
      <c r="C4" s="4" t="s">
        <v>312</v>
      </c>
      <c r="D4" s="4" t="s">
        <v>313</v>
      </c>
      <c r="E4" s="5" t="s">
        <v>314</v>
      </c>
      <c r="F4" s="5" t="s">
        <v>315</v>
      </c>
      <c r="G4" s="5" t="s">
        <v>316</v>
      </c>
      <c r="H4" s="5" t="s">
        <v>315</v>
      </c>
      <c r="I4" s="5" t="s">
        <v>317</v>
      </c>
      <c r="J4" s="5" t="s">
        <v>318</v>
      </c>
      <c r="K4" s="5" t="s">
        <v>1</v>
      </c>
      <c r="L4" s="5" t="s">
        <v>319</v>
      </c>
      <c r="M4" s="5" t="s">
        <v>320</v>
      </c>
    </row>
    <row r="5" spans="1:13" ht="24">
      <c r="A5" s="41">
        <v>2</v>
      </c>
      <c r="B5" s="3" t="s">
        <v>321</v>
      </c>
      <c r="C5" s="4" t="s">
        <v>322</v>
      </c>
      <c r="D5" s="4" t="s">
        <v>323</v>
      </c>
      <c r="E5" s="5" t="s">
        <v>324</v>
      </c>
      <c r="F5" s="5" t="s">
        <v>315</v>
      </c>
      <c r="G5" s="5" t="s">
        <v>315</v>
      </c>
      <c r="H5" s="5" t="s">
        <v>325</v>
      </c>
      <c r="I5" s="5" t="s">
        <v>326</v>
      </c>
      <c r="J5" s="5" t="s">
        <v>327</v>
      </c>
      <c r="K5" s="5" t="s">
        <v>53</v>
      </c>
      <c r="L5" s="5" t="s">
        <v>328</v>
      </c>
      <c r="M5" s="5" t="s">
        <v>315</v>
      </c>
    </row>
    <row r="6" spans="1:13" ht="24">
      <c r="A6" s="41">
        <v>3</v>
      </c>
      <c r="B6" s="3" t="s">
        <v>329</v>
      </c>
      <c r="C6" s="4" t="s">
        <v>330</v>
      </c>
      <c r="D6" s="4" t="s">
        <v>331</v>
      </c>
      <c r="E6" s="5" t="s">
        <v>332</v>
      </c>
      <c r="F6" s="5" t="s">
        <v>315</v>
      </c>
      <c r="G6" s="5" t="s">
        <v>315</v>
      </c>
      <c r="H6" s="5" t="s">
        <v>333</v>
      </c>
      <c r="I6" s="5" t="s">
        <v>334</v>
      </c>
      <c r="J6" s="5" t="s">
        <v>335</v>
      </c>
      <c r="K6" s="5" t="s">
        <v>46</v>
      </c>
      <c r="L6" s="5" t="s">
        <v>336</v>
      </c>
      <c r="M6" s="5" t="s">
        <v>315</v>
      </c>
    </row>
    <row r="7" spans="1:13" ht="24">
      <c r="A7" s="41">
        <v>4</v>
      </c>
      <c r="B7" s="3" t="s">
        <v>337</v>
      </c>
      <c r="C7" s="4" t="s">
        <v>338</v>
      </c>
      <c r="D7" s="4" t="s">
        <v>339</v>
      </c>
      <c r="E7" s="5" t="s">
        <v>340</v>
      </c>
      <c r="F7" s="5" t="s">
        <v>315</v>
      </c>
      <c r="G7" s="5" t="s">
        <v>315</v>
      </c>
      <c r="H7" s="5" t="s">
        <v>341</v>
      </c>
      <c r="I7" s="5" t="s">
        <v>342</v>
      </c>
      <c r="J7" s="5" t="s">
        <v>343</v>
      </c>
      <c r="K7" s="5" t="s">
        <v>25</v>
      </c>
      <c r="L7" s="5" t="s">
        <v>344</v>
      </c>
      <c r="M7" s="5" t="s">
        <v>315</v>
      </c>
    </row>
    <row r="8" spans="1:13" ht="24">
      <c r="A8" s="41">
        <v>5</v>
      </c>
      <c r="B8" s="3" t="s">
        <v>345</v>
      </c>
      <c r="C8" s="4" t="s">
        <v>346</v>
      </c>
      <c r="D8" s="4" t="s">
        <v>346</v>
      </c>
      <c r="E8" s="5" t="s">
        <v>347</v>
      </c>
      <c r="F8" s="5" t="s">
        <v>315</v>
      </c>
      <c r="G8" s="5" t="s">
        <v>315</v>
      </c>
      <c r="H8" s="5" t="s">
        <v>348</v>
      </c>
      <c r="I8" s="5" t="s">
        <v>349</v>
      </c>
      <c r="J8" s="5" t="s">
        <v>350</v>
      </c>
      <c r="K8" s="5" t="s">
        <v>25</v>
      </c>
      <c r="L8" s="5" t="s">
        <v>351</v>
      </c>
      <c r="M8" s="5" t="s">
        <v>315</v>
      </c>
    </row>
    <row r="9" spans="1:13" ht="24">
      <c r="A9" s="41">
        <v>6</v>
      </c>
      <c r="B9" s="3" t="s">
        <v>352</v>
      </c>
      <c r="C9" s="4" t="s">
        <v>353</v>
      </c>
      <c r="D9" s="4" t="s">
        <v>354</v>
      </c>
      <c r="E9" s="5" t="s">
        <v>355</v>
      </c>
      <c r="F9" s="5" t="s">
        <v>315</v>
      </c>
      <c r="G9" s="5" t="s">
        <v>315</v>
      </c>
      <c r="H9" s="5" t="s">
        <v>356</v>
      </c>
      <c r="I9" s="5" t="s">
        <v>357</v>
      </c>
      <c r="J9" s="5" t="s">
        <v>358</v>
      </c>
      <c r="K9" s="5" t="s">
        <v>12</v>
      </c>
      <c r="L9" s="5" t="s">
        <v>359</v>
      </c>
      <c r="M9" s="5" t="s">
        <v>315</v>
      </c>
    </row>
    <row r="10" spans="1:13" ht="24">
      <c r="A10" s="41">
        <v>7</v>
      </c>
      <c r="B10" s="3" t="s">
        <v>360</v>
      </c>
      <c r="C10" s="4" t="s">
        <v>361</v>
      </c>
      <c r="D10" s="4" t="s">
        <v>362</v>
      </c>
      <c r="E10" s="5" t="s">
        <v>363</v>
      </c>
      <c r="F10" s="5" t="s">
        <v>315</v>
      </c>
      <c r="G10" s="5" t="s">
        <v>315</v>
      </c>
      <c r="H10" s="5" t="s">
        <v>348</v>
      </c>
      <c r="I10" s="5" t="s">
        <v>364</v>
      </c>
      <c r="J10" s="5" t="s">
        <v>365</v>
      </c>
      <c r="K10" s="5" t="s">
        <v>12</v>
      </c>
      <c r="L10" s="5" t="s">
        <v>366</v>
      </c>
      <c r="M10" s="5" t="s">
        <v>315</v>
      </c>
    </row>
    <row r="11" spans="1:13" ht="24">
      <c r="A11" s="41">
        <v>8</v>
      </c>
      <c r="B11" s="3" t="s">
        <v>367</v>
      </c>
      <c r="C11" s="4" t="s">
        <v>368</v>
      </c>
      <c r="D11" s="4" t="s">
        <v>369</v>
      </c>
      <c r="E11" s="5" t="s">
        <v>370</v>
      </c>
      <c r="F11" s="5" t="s">
        <v>315</v>
      </c>
      <c r="G11" s="5" t="s">
        <v>315</v>
      </c>
      <c r="H11" s="5" t="s">
        <v>371</v>
      </c>
      <c r="I11" s="5" t="s">
        <v>372</v>
      </c>
      <c r="J11" s="5" t="s">
        <v>358</v>
      </c>
      <c r="K11" s="5" t="s">
        <v>12</v>
      </c>
      <c r="L11" s="5" t="s">
        <v>373</v>
      </c>
      <c r="M11" s="5" t="s">
        <v>315</v>
      </c>
    </row>
    <row r="12" spans="1:13" ht="24">
      <c r="A12" s="41">
        <v>9</v>
      </c>
      <c r="B12" s="3" t="s">
        <v>374</v>
      </c>
      <c r="C12" s="4" t="s">
        <v>375</v>
      </c>
      <c r="D12" s="4" t="s">
        <v>376</v>
      </c>
      <c r="E12" s="5" t="s">
        <v>377</v>
      </c>
      <c r="F12" s="5" t="s">
        <v>315</v>
      </c>
      <c r="G12" s="5" t="s">
        <v>315</v>
      </c>
      <c r="H12" s="5" t="s">
        <v>378</v>
      </c>
      <c r="I12" s="5" t="s">
        <v>379</v>
      </c>
      <c r="J12" s="5" t="s">
        <v>358</v>
      </c>
      <c r="K12" s="5" t="s">
        <v>12</v>
      </c>
      <c r="L12" s="5" t="s">
        <v>380</v>
      </c>
      <c r="M12" s="5" t="s">
        <v>315</v>
      </c>
    </row>
    <row r="13" spans="1:13" ht="24">
      <c r="A13" s="41">
        <v>10</v>
      </c>
      <c r="B13" s="3" t="s">
        <v>381</v>
      </c>
      <c r="C13" s="4" t="s">
        <v>382</v>
      </c>
      <c r="D13" s="4" t="s">
        <v>382</v>
      </c>
      <c r="E13" s="5" t="s">
        <v>383</v>
      </c>
      <c r="F13" s="5" t="s">
        <v>315</v>
      </c>
      <c r="G13" s="5" t="s">
        <v>315</v>
      </c>
      <c r="H13" s="5" t="s">
        <v>378</v>
      </c>
      <c r="I13" s="5" t="s">
        <v>384</v>
      </c>
      <c r="J13" s="5" t="s">
        <v>358</v>
      </c>
      <c r="K13" s="5" t="s">
        <v>12</v>
      </c>
      <c r="L13" s="5" t="s">
        <v>385</v>
      </c>
      <c r="M13" s="5" t="s">
        <v>315</v>
      </c>
    </row>
    <row r="14" spans="1:13" ht="24">
      <c r="A14" s="41">
        <v>11</v>
      </c>
      <c r="B14" s="3" t="s">
        <v>386</v>
      </c>
      <c r="C14" s="4" t="s">
        <v>387</v>
      </c>
      <c r="D14" s="4" t="s">
        <v>388</v>
      </c>
      <c r="E14" s="5" t="s">
        <v>389</v>
      </c>
      <c r="F14" s="5" t="s">
        <v>315</v>
      </c>
      <c r="G14" s="5" t="s">
        <v>315</v>
      </c>
      <c r="H14" s="5" t="s">
        <v>378</v>
      </c>
      <c r="I14" s="5" t="s">
        <v>384</v>
      </c>
      <c r="J14" s="5" t="s">
        <v>358</v>
      </c>
      <c r="K14" s="5" t="s">
        <v>12</v>
      </c>
      <c r="L14" s="5" t="s">
        <v>390</v>
      </c>
      <c r="M14" s="5" t="s">
        <v>315</v>
      </c>
    </row>
    <row r="15" spans="1:13" ht="24">
      <c r="A15" s="41">
        <v>12</v>
      </c>
      <c r="B15" s="3" t="s">
        <v>391</v>
      </c>
      <c r="C15" s="4" t="s">
        <v>338</v>
      </c>
      <c r="D15" s="4" t="s">
        <v>392</v>
      </c>
      <c r="E15" s="5" t="s">
        <v>393</v>
      </c>
      <c r="F15" s="5" t="s">
        <v>315</v>
      </c>
      <c r="G15" s="5" t="s">
        <v>315</v>
      </c>
      <c r="H15" s="5" t="s">
        <v>394</v>
      </c>
      <c r="I15" s="5" t="s">
        <v>395</v>
      </c>
      <c r="J15" s="5" t="s">
        <v>396</v>
      </c>
      <c r="K15" s="5" t="s">
        <v>8</v>
      </c>
      <c r="L15" s="5" t="s">
        <v>397</v>
      </c>
      <c r="M15" s="5" t="s">
        <v>398</v>
      </c>
    </row>
    <row r="16" spans="1:13" ht="24">
      <c r="A16" s="41">
        <v>13</v>
      </c>
      <c r="B16" s="3" t="s">
        <v>399</v>
      </c>
      <c r="C16" s="4" t="s">
        <v>400</v>
      </c>
      <c r="D16" s="4" t="s">
        <v>401</v>
      </c>
      <c r="E16" s="5" t="s">
        <v>402</v>
      </c>
      <c r="F16" s="5" t="s">
        <v>315</v>
      </c>
      <c r="G16" s="5" t="s">
        <v>315</v>
      </c>
      <c r="H16" s="5" t="s">
        <v>394</v>
      </c>
      <c r="I16" s="5" t="s">
        <v>403</v>
      </c>
      <c r="J16" s="5" t="s">
        <v>404</v>
      </c>
      <c r="K16" s="5" t="s">
        <v>8</v>
      </c>
      <c r="L16" s="5" t="s">
        <v>405</v>
      </c>
      <c r="M16" s="5" t="s">
        <v>315</v>
      </c>
    </row>
    <row r="17" spans="1:13" ht="24">
      <c r="A17" s="41">
        <v>14</v>
      </c>
      <c r="B17" s="3" t="s">
        <v>406</v>
      </c>
      <c r="C17" s="4" t="s">
        <v>407</v>
      </c>
      <c r="D17" s="4" t="s">
        <v>408</v>
      </c>
      <c r="E17" s="5" t="s">
        <v>409</v>
      </c>
      <c r="F17" s="5" t="s">
        <v>315</v>
      </c>
      <c r="G17" s="5" t="s">
        <v>315</v>
      </c>
      <c r="H17" s="5" t="s">
        <v>371</v>
      </c>
      <c r="I17" s="5" t="s">
        <v>410</v>
      </c>
      <c r="J17" s="5" t="s">
        <v>411</v>
      </c>
      <c r="K17" s="5" t="s">
        <v>35</v>
      </c>
      <c r="L17" s="5" t="s">
        <v>412</v>
      </c>
      <c r="M17" s="5" t="s">
        <v>413</v>
      </c>
    </row>
    <row r="18" spans="1:13" ht="24">
      <c r="A18" s="41">
        <v>15</v>
      </c>
      <c r="B18" s="3" t="s">
        <v>414</v>
      </c>
      <c r="C18" s="4" t="s">
        <v>415</v>
      </c>
      <c r="D18" s="4" t="s">
        <v>416</v>
      </c>
      <c r="E18" s="5" t="s">
        <v>417</v>
      </c>
      <c r="F18" s="5" t="s">
        <v>315</v>
      </c>
      <c r="G18" s="5" t="s">
        <v>315</v>
      </c>
      <c r="H18" s="5" t="s">
        <v>341</v>
      </c>
      <c r="I18" s="5" t="s">
        <v>418</v>
      </c>
      <c r="J18" s="5" t="s">
        <v>418</v>
      </c>
      <c r="K18" s="5" t="s">
        <v>35</v>
      </c>
      <c r="L18" s="5" t="s">
        <v>419</v>
      </c>
      <c r="M18" s="5" t="s">
        <v>420</v>
      </c>
    </row>
    <row r="19" spans="1:13" ht="24">
      <c r="A19" s="41">
        <v>16</v>
      </c>
      <c r="B19" s="3" t="s">
        <v>421</v>
      </c>
      <c r="C19" s="4" t="s">
        <v>422</v>
      </c>
      <c r="D19" s="4" t="s">
        <v>423</v>
      </c>
      <c r="E19" s="5" t="s">
        <v>325</v>
      </c>
      <c r="F19" s="5" t="s">
        <v>315</v>
      </c>
      <c r="G19" s="5" t="s">
        <v>315</v>
      </c>
      <c r="H19" s="5" t="s">
        <v>356</v>
      </c>
      <c r="I19" s="5" t="s">
        <v>424</v>
      </c>
      <c r="J19" s="5" t="s">
        <v>425</v>
      </c>
      <c r="K19" s="5" t="s">
        <v>35</v>
      </c>
      <c r="L19" s="5" t="s">
        <v>426</v>
      </c>
      <c r="M19" s="5" t="s">
        <v>315</v>
      </c>
    </row>
    <row r="20" spans="1:13" ht="24">
      <c r="A20" s="41">
        <v>17</v>
      </c>
      <c r="B20" s="3" t="s">
        <v>427</v>
      </c>
      <c r="C20" s="4" t="s">
        <v>428</v>
      </c>
      <c r="D20" s="4" t="s">
        <v>429</v>
      </c>
      <c r="E20" s="5" t="s">
        <v>430</v>
      </c>
      <c r="F20" s="5" t="s">
        <v>315</v>
      </c>
      <c r="G20" s="5" t="s">
        <v>315</v>
      </c>
      <c r="H20" s="5" t="s">
        <v>325</v>
      </c>
      <c r="I20" s="5" t="s">
        <v>431</v>
      </c>
      <c r="J20" s="5" t="s">
        <v>432</v>
      </c>
      <c r="K20" s="5" t="s">
        <v>35</v>
      </c>
      <c r="L20" s="5" t="s">
        <v>433</v>
      </c>
      <c r="M20" s="5" t="s">
        <v>315</v>
      </c>
    </row>
    <row r="21" spans="1:13" ht="24">
      <c r="A21" s="41">
        <v>18</v>
      </c>
      <c r="B21" s="3" t="s">
        <v>434</v>
      </c>
      <c r="C21" s="4" t="s">
        <v>435</v>
      </c>
      <c r="D21" s="4" t="s">
        <v>435</v>
      </c>
      <c r="E21" s="5" t="s">
        <v>436</v>
      </c>
      <c r="F21" s="5" t="s">
        <v>315</v>
      </c>
      <c r="G21" s="5" t="s">
        <v>315</v>
      </c>
      <c r="H21" s="5" t="s">
        <v>333</v>
      </c>
      <c r="I21" s="5" t="s">
        <v>437</v>
      </c>
      <c r="J21" s="5" t="s">
        <v>425</v>
      </c>
      <c r="K21" s="5" t="s">
        <v>35</v>
      </c>
      <c r="L21" s="5" t="s">
        <v>438</v>
      </c>
      <c r="M21" s="5" t="s">
        <v>315</v>
      </c>
    </row>
    <row r="22" spans="1:13" ht="24">
      <c r="A22" s="41">
        <v>19</v>
      </c>
      <c r="B22" s="3" t="s">
        <v>439</v>
      </c>
      <c r="C22" s="4" t="s">
        <v>440</v>
      </c>
      <c r="D22" s="4" t="s">
        <v>441</v>
      </c>
      <c r="E22" s="5" t="s">
        <v>442</v>
      </c>
      <c r="F22" s="5" t="s">
        <v>315</v>
      </c>
      <c r="G22" s="5" t="s">
        <v>443</v>
      </c>
      <c r="H22" s="5" t="s">
        <v>371</v>
      </c>
      <c r="I22" s="5" t="s">
        <v>444</v>
      </c>
      <c r="J22" s="5" t="s">
        <v>444</v>
      </c>
      <c r="K22" s="5" t="s">
        <v>35</v>
      </c>
      <c r="L22" s="5" t="s">
        <v>445</v>
      </c>
      <c r="M22" s="5" t="s">
        <v>315</v>
      </c>
    </row>
    <row r="23" spans="1:13" ht="24">
      <c r="A23" s="41">
        <v>20</v>
      </c>
      <c r="B23" s="3" t="s">
        <v>446</v>
      </c>
      <c r="C23" s="4" t="s">
        <v>447</v>
      </c>
      <c r="D23" s="4" t="s">
        <v>448</v>
      </c>
      <c r="E23" s="5" t="s">
        <v>449</v>
      </c>
      <c r="F23" s="5" t="s">
        <v>315</v>
      </c>
      <c r="G23" s="5" t="s">
        <v>450</v>
      </c>
      <c r="H23" s="5" t="s">
        <v>315</v>
      </c>
      <c r="I23" s="5" t="s">
        <v>14</v>
      </c>
      <c r="J23" s="5" t="s">
        <v>451</v>
      </c>
      <c r="K23" s="5" t="s">
        <v>14</v>
      </c>
      <c r="L23" s="5" t="s">
        <v>452</v>
      </c>
      <c r="M23" s="5" t="s">
        <v>315</v>
      </c>
    </row>
    <row r="24" spans="1:13" ht="24">
      <c r="A24" s="41">
        <v>21</v>
      </c>
      <c r="B24" s="3" t="s">
        <v>453</v>
      </c>
      <c r="C24" s="4" t="s">
        <v>454</v>
      </c>
      <c r="D24" s="4" t="s">
        <v>455</v>
      </c>
      <c r="E24" s="5" t="s">
        <v>456</v>
      </c>
      <c r="F24" s="5" t="s">
        <v>315</v>
      </c>
      <c r="G24" s="5" t="s">
        <v>315</v>
      </c>
      <c r="H24" s="5" t="s">
        <v>333</v>
      </c>
      <c r="I24" s="5" t="s">
        <v>457</v>
      </c>
      <c r="J24" s="5" t="s">
        <v>458</v>
      </c>
      <c r="K24" s="5" t="s">
        <v>55</v>
      </c>
      <c r="L24" s="5" t="s">
        <v>459</v>
      </c>
      <c r="M24" s="5" t="s">
        <v>315</v>
      </c>
    </row>
    <row r="25" spans="1:13" ht="24">
      <c r="A25" s="41">
        <v>22</v>
      </c>
      <c r="B25" s="3" t="s">
        <v>460</v>
      </c>
      <c r="C25" s="4" t="s">
        <v>461</v>
      </c>
      <c r="D25" s="4" t="s">
        <v>461</v>
      </c>
      <c r="E25" s="5" t="s">
        <v>462</v>
      </c>
      <c r="F25" s="5" t="s">
        <v>315</v>
      </c>
      <c r="G25" s="5" t="s">
        <v>315</v>
      </c>
      <c r="H25" s="5" t="s">
        <v>463</v>
      </c>
      <c r="I25" s="5" t="s">
        <v>464</v>
      </c>
      <c r="J25" s="5" t="s">
        <v>458</v>
      </c>
      <c r="K25" s="5" t="s">
        <v>55</v>
      </c>
      <c r="L25" s="5" t="s">
        <v>465</v>
      </c>
      <c r="M25" s="5" t="s">
        <v>315</v>
      </c>
    </row>
    <row r="26" spans="1:13" ht="24">
      <c r="A26" s="41">
        <v>23</v>
      </c>
      <c r="B26" s="3" t="s">
        <v>466</v>
      </c>
      <c r="C26" s="4" t="s">
        <v>467</v>
      </c>
      <c r="D26" s="4" t="s">
        <v>467</v>
      </c>
      <c r="E26" s="5" t="s">
        <v>468</v>
      </c>
      <c r="F26" s="5" t="s">
        <v>315</v>
      </c>
      <c r="G26" s="5" t="s">
        <v>315</v>
      </c>
      <c r="H26" s="5" t="s">
        <v>463</v>
      </c>
      <c r="I26" s="5" t="s">
        <v>469</v>
      </c>
      <c r="J26" s="5" t="s">
        <v>458</v>
      </c>
      <c r="K26" s="5" t="s">
        <v>55</v>
      </c>
      <c r="L26" s="5" t="s">
        <v>470</v>
      </c>
      <c r="M26" s="5" t="s">
        <v>471</v>
      </c>
    </row>
    <row r="27" spans="1:13" ht="24">
      <c r="A27" s="41">
        <v>24</v>
      </c>
      <c r="B27" s="3" t="s">
        <v>472</v>
      </c>
      <c r="C27" s="4" t="s">
        <v>473</v>
      </c>
      <c r="D27" s="4" t="s">
        <v>473</v>
      </c>
      <c r="E27" s="5" t="s">
        <v>474</v>
      </c>
      <c r="F27" s="5" t="s">
        <v>315</v>
      </c>
      <c r="G27" s="5" t="s">
        <v>315</v>
      </c>
      <c r="H27" s="5" t="s">
        <v>333</v>
      </c>
      <c r="I27" s="5" t="s">
        <v>475</v>
      </c>
      <c r="J27" s="5" t="s">
        <v>476</v>
      </c>
      <c r="K27" s="5" t="s">
        <v>55</v>
      </c>
      <c r="L27" s="5" t="s">
        <v>477</v>
      </c>
      <c r="M27" s="5" t="s">
        <v>315</v>
      </c>
    </row>
    <row r="28" spans="1:13" ht="24">
      <c r="A28" s="41">
        <v>25</v>
      </c>
      <c r="B28" s="3" t="s">
        <v>478</v>
      </c>
      <c r="C28" s="4" t="s">
        <v>479</v>
      </c>
      <c r="D28" s="4" t="s">
        <v>480</v>
      </c>
      <c r="E28" s="5" t="s">
        <v>481</v>
      </c>
      <c r="F28" s="5" t="s">
        <v>315</v>
      </c>
      <c r="G28" s="5" t="s">
        <v>315</v>
      </c>
      <c r="H28" s="5" t="s">
        <v>371</v>
      </c>
      <c r="I28" s="5" t="s">
        <v>482</v>
      </c>
      <c r="J28" s="5" t="s">
        <v>483</v>
      </c>
      <c r="K28" s="5" t="s">
        <v>16</v>
      </c>
      <c r="L28" s="5" t="s">
        <v>484</v>
      </c>
      <c r="M28" s="5" t="s">
        <v>315</v>
      </c>
    </row>
    <row r="29" spans="1:13" ht="24">
      <c r="A29" s="41">
        <v>26</v>
      </c>
      <c r="B29" s="3" t="s">
        <v>485</v>
      </c>
      <c r="C29" s="4" t="s">
        <v>486</v>
      </c>
      <c r="D29" s="4" t="s">
        <v>487</v>
      </c>
      <c r="E29" s="5" t="s">
        <v>488</v>
      </c>
      <c r="F29" s="5" t="s">
        <v>315</v>
      </c>
      <c r="G29" s="5" t="s">
        <v>315</v>
      </c>
      <c r="H29" s="5" t="s">
        <v>489</v>
      </c>
      <c r="I29" s="5" t="s">
        <v>490</v>
      </c>
      <c r="J29" s="5" t="s">
        <v>491</v>
      </c>
      <c r="K29" s="5" t="s">
        <v>44</v>
      </c>
      <c r="L29" s="5" t="s">
        <v>492</v>
      </c>
      <c r="M29" s="5" t="s">
        <v>493</v>
      </c>
    </row>
    <row r="30" spans="1:13" ht="24">
      <c r="A30" s="41">
        <v>27</v>
      </c>
      <c r="B30" s="3" t="s">
        <v>494</v>
      </c>
      <c r="C30" s="4" t="s">
        <v>495</v>
      </c>
      <c r="D30" s="4" t="s">
        <v>496</v>
      </c>
      <c r="E30" s="5" t="s">
        <v>497</v>
      </c>
      <c r="F30" s="5" t="s">
        <v>315</v>
      </c>
      <c r="G30" s="5" t="s">
        <v>498</v>
      </c>
      <c r="H30" s="5" t="s">
        <v>325</v>
      </c>
      <c r="I30" s="5" t="s">
        <v>499</v>
      </c>
      <c r="J30" s="5" t="s">
        <v>500</v>
      </c>
      <c r="K30" s="5" t="s">
        <v>69</v>
      </c>
      <c r="L30" s="5" t="s">
        <v>501</v>
      </c>
      <c r="M30" s="5" t="s">
        <v>315</v>
      </c>
    </row>
    <row r="31" spans="1:13" ht="24">
      <c r="A31" s="41">
        <v>28</v>
      </c>
      <c r="B31" s="3" t="s">
        <v>502</v>
      </c>
      <c r="C31" s="4" t="s">
        <v>503</v>
      </c>
      <c r="D31" s="4" t="s">
        <v>504</v>
      </c>
      <c r="E31" s="5" t="s">
        <v>505</v>
      </c>
      <c r="F31" s="5" t="s">
        <v>315</v>
      </c>
      <c r="G31" s="5" t="s">
        <v>315</v>
      </c>
      <c r="H31" s="5" t="s">
        <v>333</v>
      </c>
      <c r="I31" s="5" t="s">
        <v>506</v>
      </c>
      <c r="J31" s="5" t="s">
        <v>507</v>
      </c>
      <c r="K31" s="5" t="s">
        <v>70</v>
      </c>
      <c r="L31" s="5" t="s">
        <v>508</v>
      </c>
      <c r="M31" s="5" t="s">
        <v>315</v>
      </c>
    </row>
    <row r="32" spans="1:13" ht="24">
      <c r="A32" s="41">
        <v>29</v>
      </c>
      <c r="B32" s="3" t="s">
        <v>509</v>
      </c>
      <c r="C32" s="4" t="s">
        <v>510</v>
      </c>
      <c r="D32" s="4" t="s">
        <v>511</v>
      </c>
      <c r="E32" s="5" t="s">
        <v>442</v>
      </c>
      <c r="F32" s="5" t="s">
        <v>315</v>
      </c>
      <c r="G32" s="5" t="s">
        <v>512</v>
      </c>
      <c r="H32" s="5" t="s">
        <v>325</v>
      </c>
      <c r="I32" s="5" t="s">
        <v>513</v>
      </c>
      <c r="J32" s="5" t="s">
        <v>514</v>
      </c>
      <c r="K32" s="5" t="s">
        <v>57</v>
      </c>
      <c r="L32" s="5" t="s">
        <v>515</v>
      </c>
      <c r="M32" s="5" t="s">
        <v>315</v>
      </c>
    </row>
    <row r="33" spans="1:13" ht="24">
      <c r="A33" s="41">
        <v>30</v>
      </c>
      <c r="B33" s="3" t="s">
        <v>516</v>
      </c>
      <c r="C33" s="4" t="s">
        <v>517</v>
      </c>
      <c r="D33" s="4" t="s">
        <v>518</v>
      </c>
      <c r="E33" s="5" t="s">
        <v>519</v>
      </c>
      <c r="F33" s="5" t="s">
        <v>315</v>
      </c>
      <c r="G33" s="5" t="s">
        <v>315</v>
      </c>
      <c r="H33" s="5" t="s">
        <v>489</v>
      </c>
      <c r="I33" s="5" t="s">
        <v>520</v>
      </c>
      <c r="J33" s="5" t="s">
        <v>521</v>
      </c>
      <c r="K33" s="5" t="s">
        <v>13</v>
      </c>
      <c r="L33" s="5" t="s">
        <v>522</v>
      </c>
      <c r="M33" s="5" t="s">
        <v>315</v>
      </c>
    </row>
    <row r="34" spans="1:13" ht="24">
      <c r="A34" s="41">
        <v>31</v>
      </c>
      <c r="B34" s="3" t="s">
        <v>523</v>
      </c>
      <c r="C34" s="4" t="s">
        <v>524</v>
      </c>
      <c r="D34" s="4" t="s">
        <v>525</v>
      </c>
      <c r="E34" s="5" t="s">
        <v>526</v>
      </c>
      <c r="F34" s="5" t="s">
        <v>315</v>
      </c>
      <c r="G34" s="5" t="s">
        <v>315</v>
      </c>
      <c r="H34" s="5" t="s">
        <v>325</v>
      </c>
      <c r="I34" s="5" t="s">
        <v>527</v>
      </c>
      <c r="J34" s="5" t="s">
        <v>528</v>
      </c>
      <c r="K34" s="5" t="s">
        <v>13</v>
      </c>
      <c r="L34" s="5" t="s">
        <v>529</v>
      </c>
      <c r="M34" s="5" t="s">
        <v>315</v>
      </c>
    </row>
    <row r="35" spans="1:13" ht="24">
      <c r="A35" s="41">
        <v>32</v>
      </c>
      <c r="B35" s="3" t="s">
        <v>530</v>
      </c>
      <c r="C35" s="4" t="s">
        <v>531</v>
      </c>
      <c r="D35" s="4" t="s">
        <v>532</v>
      </c>
      <c r="E35" s="5" t="s">
        <v>533</v>
      </c>
      <c r="F35" s="5" t="s">
        <v>315</v>
      </c>
      <c r="G35" s="5" t="s">
        <v>315</v>
      </c>
      <c r="H35" s="5" t="s">
        <v>463</v>
      </c>
      <c r="I35" s="5" t="s">
        <v>534</v>
      </c>
      <c r="J35" s="5" t="s">
        <v>291</v>
      </c>
      <c r="K35" s="5" t="s">
        <v>291</v>
      </c>
      <c r="L35" s="5" t="s">
        <v>535</v>
      </c>
      <c r="M35" s="5" t="s">
        <v>315</v>
      </c>
    </row>
    <row r="36" spans="1:13" ht="24">
      <c r="A36" s="41">
        <v>33</v>
      </c>
      <c r="B36" s="3" t="s">
        <v>536</v>
      </c>
      <c r="C36" s="4" t="s">
        <v>537</v>
      </c>
      <c r="D36" s="4" t="s">
        <v>538</v>
      </c>
      <c r="E36" s="5" t="s">
        <v>539</v>
      </c>
      <c r="F36" s="5" t="s">
        <v>315</v>
      </c>
      <c r="G36" s="5" t="s">
        <v>315</v>
      </c>
      <c r="H36" s="5" t="s">
        <v>325</v>
      </c>
      <c r="I36" s="5" t="s">
        <v>540</v>
      </c>
      <c r="J36" s="5" t="s">
        <v>541</v>
      </c>
      <c r="K36" s="5" t="s">
        <v>60</v>
      </c>
      <c r="L36" s="5" t="s">
        <v>542</v>
      </c>
      <c r="M36" s="5" t="s">
        <v>315</v>
      </c>
    </row>
    <row r="37" spans="1:13" ht="24">
      <c r="A37" s="41">
        <v>34</v>
      </c>
      <c r="B37" s="3" t="s">
        <v>543</v>
      </c>
      <c r="C37" s="4" t="s">
        <v>544</v>
      </c>
      <c r="D37" s="4" t="s">
        <v>545</v>
      </c>
      <c r="E37" s="5" t="s">
        <v>546</v>
      </c>
      <c r="F37" s="5" t="s">
        <v>547</v>
      </c>
      <c r="G37" s="5" t="s">
        <v>548</v>
      </c>
      <c r="H37" s="5" t="s">
        <v>315</v>
      </c>
      <c r="I37" s="5" t="s">
        <v>549</v>
      </c>
      <c r="J37" s="5" t="s">
        <v>550</v>
      </c>
      <c r="K37" s="5" t="s">
        <v>66</v>
      </c>
      <c r="L37" s="5" t="s">
        <v>551</v>
      </c>
      <c r="M37" s="5" t="s">
        <v>315</v>
      </c>
    </row>
    <row r="38" spans="1:13" ht="24">
      <c r="A38" s="41">
        <v>35</v>
      </c>
      <c r="B38" s="3" t="s">
        <v>552</v>
      </c>
      <c r="C38" s="4" t="s">
        <v>553</v>
      </c>
      <c r="D38" s="4" t="s">
        <v>554</v>
      </c>
      <c r="E38" s="5" t="s">
        <v>555</v>
      </c>
      <c r="F38" s="5" t="s">
        <v>315</v>
      </c>
      <c r="G38" s="5" t="s">
        <v>315</v>
      </c>
      <c r="H38" s="5" t="s">
        <v>556</v>
      </c>
      <c r="I38" s="5" t="s">
        <v>557</v>
      </c>
      <c r="J38" s="5" t="s">
        <v>558</v>
      </c>
      <c r="K38" s="5" t="s">
        <v>49</v>
      </c>
      <c r="L38" s="5" t="s">
        <v>559</v>
      </c>
      <c r="M38" s="5" t="s">
        <v>560</v>
      </c>
    </row>
    <row r="39" spans="1:13" ht="24">
      <c r="A39" s="41">
        <v>36</v>
      </c>
      <c r="B39" s="3" t="s">
        <v>561</v>
      </c>
      <c r="C39" s="4" t="s">
        <v>562</v>
      </c>
      <c r="D39" s="4" t="s">
        <v>563</v>
      </c>
      <c r="E39" s="5" t="s">
        <v>564</v>
      </c>
      <c r="F39" s="5" t="s">
        <v>315</v>
      </c>
      <c r="G39" s="5" t="s">
        <v>315</v>
      </c>
      <c r="H39" s="5" t="s">
        <v>378</v>
      </c>
      <c r="I39" s="5" t="s">
        <v>565</v>
      </c>
      <c r="J39" s="5" t="s">
        <v>566</v>
      </c>
      <c r="K39" s="5" t="s">
        <v>29</v>
      </c>
      <c r="L39" s="5" t="s">
        <v>567</v>
      </c>
      <c r="M39" s="5" t="s">
        <v>315</v>
      </c>
    </row>
    <row r="40" spans="1:13" ht="24">
      <c r="A40" s="41">
        <v>37</v>
      </c>
      <c r="B40" s="3" t="s">
        <v>568</v>
      </c>
      <c r="C40" s="4" t="s">
        <v>569</v>
      </c>
      <c r="D40" s="4" t="s">
        <v>569</v>
      </c>
      <c r="E40" s="5" t="s">
        <v>570</v>
      </c>
      <c r="F40" s="5" t="s">
        <v>315</v>
      </c>
      <c r="G40" s="5" t="s">
        <v>315</v>
      </c>
      <c r="H40" s="5" t="s">
        <v>356</v>
      </c>
      <c r="I40" s="5" t="s">
        <v>565</v>
      </c>
      <c r="J40" s="5" t="s">
        <v>566</v>
      </c>
      <c r="K40" s="5" t="s">
        <v>29</v>
      </c>
      <c r="L40" s="5" t="s">
        <v>571</v>
      </c>
      <c r="M40" s="5" t="s">
        <v>315</v>
      </c>
    </row>
    <row r="41" spans="1:13" ht="24">
      <c r="A41" s="41">
        <v>38</v>
      </c>
      <c r="B41" s="3" t="s">
        <v>572</v>
      </c>
      <c r="C41" s="4" t="s">
        <v>573</v>
      </c>
      <c r="D41" s="4" t="s">
        <v>573</v>
      </c>
      <c r="E41" s="5" t="s">
        <v>574</v>
      </c>
      <c r="F41" s="5" t="s">
        <v>315</v>
      </c>
      <c r="G41" s="5" t="s">
        <v>315</v>
      </c>
      <c r="H41" s="5" t="s">
        <v>333</v>
      </c>
      <c r="I41" s="5" t="s">
        <v>575</v>
      </c>
      <c r="J41" s="5" t="s">
        <v>576</v>
      </c>
      <c r="K41" s="5" t="s">
        <v>30</v>
      </c>
      <c r="L41" s="5" t="s">
        <v>577</v>
      </c>
      <c r="M41" s="5" t="s">
        <v>315</v>
      </c>
    </row>
    <row r="42" spans="1:13" ht="24">
      <c r="A42" s="41">
        <v>39</v>
      </c>
      <c r="B42" s="3" t="s">
        <v>578</v>
      </c>
      <c r="C42" s="4" t="s">
        <v>579</v>
      </c>
      <c r="D42" s="4" t="s">
        <v>580</v>
      </c>
      <c r="E42" s="5" t="s">
        <v>581</v>
      </c>
      <c r="F42" s="5" t="s">
        <v>315</v>
      </c>
      <c r="G42" s="5" t="s">
        <v>315</v>
      </c>
      <c r="H42" s="5" t="s">
        <v>556</v>
      </c>
      <c r="I42" s="5" t="s">
        <v>582</v>
      </c>
      <c r="J42" s="5" t="s">
        <v>583</v>
      </c>
      <c r="K42" s="5" t="s">
        <v>30</v>
      </c>
      <c r="L42" s="5" t="s">
        <v>584</v>
      </c>
      <c r="M42" s="5" t="s">
        <v>315</v>
      </c>
    </row>
    <row r="43" spans="1:13" ht="24">
      <c r="A43" s="41">
        <v>40</v>
      </c>
      <c r="B43" s="3" t="s">
        <v>585</v>
      </c>
      <c r="C43" s="4" t="s">
        <v>586</v>
      </c>
      <c r="D43" s="4" t="s">
        <v>587</v>
      </c>
      <c r="E43" s="5" t="s">
        <v>588</v>
      </c>
      <c r="F43" s="5" t="s">
        <v>315</v>
      </c>
      <c r="G43" s="5" t="s">
        <v>315</v>
      </c>
      <c r="H43" s="5" t="s">
        <v>394</v>
      </c>
      <c r="I43" s="5" t="s">
        <v>589</v>
      </c>
      <c r="J43" s="5" t="s">
        <v>590</v>
      </c>
      <c r="K43" s="5" t="s">
        <v>9</v>
      </c>
      <c r="L43" s="5" t="s">
        <v>591</v>
      </c>
      <c r="M43" s="5" t="s">
        <v>315</v>
      </c>
    </row>
    <row r="44" spans="1:13" ht="24">
      <c r="A44" s="41">
        <v>41</v>
      </c>
      <c r="B44" s="3" t="s">
        <v>592</v>
      </c>
      <c r="C44" s="4" t="s">
        <v>593</v>
      </c>
      <c r="D44" s="4" t="s">
        <v>593</v>
      </c>
      <c r="E44" s="5" t="s">
        <v>463</v>
      </c>
      <c r="F44" s="5" t="s">
        <v>315</v>
      </c>
      <c r="G44" s="5" t="s">
        <v>315</v>
      </c>
      <c r="H44" s="5" t="s">
        <v>333</v>
      </c>
      <c r="I44" s="5" t="s">
        <v>594</v>
      </c>
      <c r="J44" s="5" t="s">
        <v>595</v>
      </c>
      <c r="K44" s="5" t="s">
        <v>52</v>
      </c>
      <c r="L44" s="5" t="s">
        <v>596</v>
      </c>
      <c r="M44" s="5" t="s">
        <v>315</v>
      </c>
    </row>
    <row r="45" spans="1:13" ht="24">
      <c r="A45" s="41">
        <v>42</v>
      </c>
      <c r="B45" s="3" t="s">
        <v>597</v>
      </c>
      <c r="C45" s="4" t="s">
        <v>598</v>
      </c>
      <c r="D45" s="4" t="s">
        <v>569</v>
      </c>
      <c r="E45" s="5" t="s">
        <v>599</v>
      </c>
      <c r="F45" s="5" t="s">
        <v>315</v>
      </c>
      <c r="G45" s="5" t="s">
        <v>315</v>
      </c>
      <c r="H45" s="5" t="s">
        <v>463</v>
      </c>
      <c r="I45" s="5" t="s">
        <v>600</v>
      </c>
      <c r="J45" s="5" t="s">
        <v>601</v>
      </c>
      <c r="K45" s="5" t="s">
        <v>37</v>
      </c>
      <c r="L45" s="5" t="s">
        <v>602</v>
      </c>
      <c r="M45" s="5" t="s">
        <v>315</v>
      </c>
    </row>
    <row r="46" spans="1:13" ht="24">
      <c r="A46" s="41">
        <v>43</v>
      </c>
      <c r="B46" s="3" t="s">
        <v>603</v>
      </c>
      <c r="C46" s="4" t="s">
        <v>604</v>
      </c>
      <c r="D46" s="4" t="s">
        <v>604</v>
      </c>
      <c r="E46" s="5" t="s">
        <v>605</v>
      </c>
      <c r="F46" s="5" t="s">
        <v>315</v>
      </c>
      <c r="G46" s="5" t="s">
        <v>315</v>
      </c>
      <c r="H46" s="5" t="s">
        <v>606</v>
      </c>
      <c r="I46" s="5" t="s">
        <v>607</v>
      </c>
      <c r="J46" s="5" t="s">
        <v>608</v>
      </c>
      <c r="K46" s="5" t="s">
        <v>36</v>
      </c>
      <c r="L46" s="5" t="s">
        <v>609</v>
      </c>
      <c r="M46" s="5" t="s">
        <v>315</v>
      </c>
    </row>
    <row r="47" spans="1:13" ht="24">
      <c r="A47" s="41">
        <v>44</v>
      </c>
      <c r="B47" s="3" t="s">
        <v>610</v>
      </c>
      <c r="C47" s="4" t="s">
        <v>611</v>
      </c>
      <c r="D47" s="4" t="s">
        <v>612</v>
      </c>
      <c r="E47" s="5" t="s">
        <v>613</v>
      </c>
      <c r="F47" s="5" t="s">
        <v>315</v>
      </c>
      <c r="G47" s="5" t="s">
        <v>315</v>
      </c>
      <c r="H47" s="5" t="s">
        <v>333</v>
      </c>
      <c r="I47" s="5" t="s">
        <v>614</v>
      </c>
      <c r="J47" s="5" t="s">
        <v>615</v>
      </c>
      <c r="K47" s="5" t="s">
        <v>18</v>
      </c>
      <c r="L47" s="5" t="s">
        <v>616</v>
      </c>
      <c r="M47" s="5" t="s">
        <v>315</v>
      </c>
    </row>
    <row r="48" spans="1:13" ht="24">
      <c r="A48" s="41">
        <v>45</v>
      </c>
      <c r="B48" s="3" t="s">
        <v>617</v>
      </c>
      <c r="C48" s="4" t="s">
        <v>618</v>
      </c>
      <c r="D48" s="4" t="s">
        <v>619</v>
      </c>
      <c r="E48" s="5" t="s">
        <v>620</v>
      </c>
      <c r="F48" s="5" t="s">
        <v>315</v>
      </c>
      <c r="G48" s="5" t="s">
        <v>315</v>
      </c>
      <c r="H48" s="5" t="s">
        <v>378</v>
      </c>
      <c r="I48" s="5" t="s">
        <v>621</v>
      </c>
      <c r="J48" s="5" t="s">
        <v>622</v>
      </c>
      <c r="K48" s="5" t="s">
        <v>18</v>
      </c>
      <c r="L48" s="5" t="s">
        <v>623</v>
      </c>
      <c r="M48" s="5" t="s">
        <v>315</v>
      </c>
    </row>
    <row r="49" spans="1:13" ht="24">
      <c r="A49" s="41">
        <v>46</v>
      </c>
      <c r="B49" s="3" t="s">
        <v>624</v>
      </c>
      <c r="C49" s="4" t="s">
        <v>625</v>
      </c>
      <c r="D49" s="4" t="s">
        <v>626</v>
      </c>
      <c r="E49" s="5" t="s">
        <v>627</v>
      </c>
      <c r="F49" s="5" t="s">
        <v>315</v>
      </c>
      <c r="G49" s="5" t="s">
        <v>315</v>
      </c>
      <c r="H49" s="5" t="s">
        <v>325</v>
      </c>
      <c r="I49" s="5" t="s">
        <v>628</v>
      </c>
      <c r="J49" s="5" t="s">
        <v>629</v>
      </c>
      <c r="K49" s="5" t="s">
        <v>67</v>
      </c>
      <c r="L49" s="5" t="s">
        <v>630</v>
      </c>
      <c r="M49" s="5" t="s">
        <v>315</v>
      </c>
    </row>
    <row r="50" spans="1:13" ht="24">
      <c r="A50" s="41">
        <v>47</v>
      </c>
      <c r="B50" s="3" t="s">
        <v>631</v>
      </c>
      <c r="C50" s="4" t="s">
        <v>632</v>
      </c>
      <c r="D50" s="4" t="s">
        <v>632</v>
      </c>
      <c r="E50" s="5" t="s">
        <v>633</v>
      </c>
      <c r="F50" s="5" t="s">
        <v>634</v>
      </c>
      <c r="G50" s="5" t="s">
        <v>634</v>
      </c>
      <c r="H50" s="5" t="s">
        <v>378</v>
      </c>
      <c r="I50" s="5" t="s">
        <v>635</v>
      </c>
      <c r="J50" s="5" t="s">
        <v>636</v>
      </c>
      <c r="K50" s="5" t="s">
        <v>71</v>
      </c>
      <c r="L50" s="5" t="s">
        <v>637</v>
      </c>
      <c r="M50" s="5" t="s">
        <v>315</v>
      </c>
    </row>
    <row r="51" spans="1:13" ht="24">
      <c r="A51" s="41">
        <v>48</v>
      </c>
      <c r="B51" s="3" t="s">
        <v>638</v>
      </c>
      <c r="C51" s="4" t="s">
        <v>639</v>
      </c>
      <c r="D51" s="4" t="s">
        <v>640</v>
      </c>
      <c r="E51" s="5" t="s">
        <v>641</v>
      </c>
      <c r="F51" s="5" t="s">
        <v>315</v>
      </c>
      <c r="G51" s="5" t="s">
        <v>315</v>
      </c>
      <c r="H51" s="5" t="s">
        <v>606</v>
      </c>
      <c r="I51" s="5" t="s">
        <v>642</v>
      </c>
      <c r="J51" s="5" t="s">
        <v>643</v>
      </c>
      <c r="K51" s="5" t="s">
        <v>71</v>
      </c>
      <c r="L51" s="5" t="s">
        <v>644</v>
      </c>
      <c r="M51" s="5" t="s">
        <v>315</v>
      </c>
    </row>
    <row r="52" spans="1:13" ht="24">
      <c r="A52" s="41">
        <v>49</v>
      </c>
      <c r="B52" s="3" t="s">
        <v>645</v>
      </c>
      <c r="C52" s="4" t="s">
        <v>646</v>
      </c>
      <c r="D52" s="4" t="s">
        <v>647</v>
      </c>
      <c r="E52" s="5" t="s">
        <v>648</v>
      </c>
      <c r="F52" s="5" t="s">
        <v>315</v>
      </c>
      <c r="G52" s="5" t="s">
        <v>315</v>
      </c>
      <c r="H52" s="5" t="s">
        <v>371</v>
      </c>
      <c r="I52" s="5" t="s">
        <v>649</v>
      </c>
      <c r="J52" s="5" t="s">
        <v>650</v>
      </c>
      <c r="K52" s="5" t="s">
        <v>73</v>
      </c>
      <c r="L52" s="5" t="s">
        <v>651</v>
      </c>
      <c r="M52" s="5" t="s">
        <v>315</v>
      </c>
    </row>
    <row r="53" spans="1:13" ht="24">
      <c r="A53" s="41">
        <v>50</v>
      </c>
      <c r="B53" s="3" t="s">
        <v>652</v>
      </c>
      <c r="C53" s="4" t="s">
        <v>653</v>
      </c>
      <c r="D53" s="4" t="s">
        <v>654</v>
      </c>
      <c r="E53" s="5" t="s">
        <v>570</v>
      </c>
      <c r="F53" s="5" t="s">
        <v>315</v>
      </c>
      <c r="G53" s="5" t="s">
        <v>655</v>
      </c>
      <c r="H53" s="5" t="s">
        <v>315</v>
      </c>
      <c r="I53" s="5" t="s">
        <v>15</v>
      </c>
      <c r="J53" s="5" t="s">
        <v>656</v>
      </c>
      <c r="K53" s="5" t="s">
        <v>15</v>
      </c>
      <c r="L53" s="5" t="s">
        <v>657</v>
      </c>
      <c r="M53" s="5" t="s">
        <v>315</v>
      </c>
    </row>
    <row r="54" spans="1:13" ht="24">
      <c r="A54" s="41">
        <v>51</v>
      </c>
      <c r="B54" s="3" t="s">
        <v>658</v>
      </c>
      <c r="C54" s="4" t="s">
        <v>659</v>
      </c>
      <c r="D54" s="4" t="s">
        <v>660</v>
      </c>
      <c r="E54" s="5" t="s">
        <v>661</v>
      </c>
      <c r="F54" s="5" t="s">
        <v>315</v>
      </c>
      <c r="G54" s="5" t="s">
        <v>315</v>
      </c>
      <c r="H54" s="5" t="s">
        <v>325</v>
      </c>
      <c r="I54" s="5" t="s">
        <v>662</v>
      </c>
      <c r="J54" s="5" t="s">
        <v>278</v>
      </c>
      <c r="K54" s="5" t="s">
        <v>7</v>
      </c>
      <c r="L54" s="5" t="s">
        <v>663</v>
      </c>
      <c r="M54" s="5" t="s">
        <v>315</v>
      </c>
    </row>
    <row r="55" spans="1:13" ht="24">
      <c r="A55" s="41">
        <v>52</v>
      </c>
      <c r="B55" s="3" t="s">
        <v>664</v>
      </c>
      <c r="C55" s="4" t="s">
        <v>665</v>
      </c>
      <c r="D55" s="4" t="s">
        <v>666</v>
      </c>
      <c r="E55" s="5" t="s">
        <v>667</v>
      </c>
      <c r="F55" s="5" t="s">
        <v>315</v>
      </c>
      <c r="G55" s="5" t="s">
        <v>315</v>
      </c>
      <c r="H55" s="5" t="s">
        <v>556</v>
      </c>
      <c r="I55" s="5" t="s">
        <v>668</v>
      </c>
      <c r="J55" s="5" t="s">
        <v>669</v>
      </c>
      <c r="K55" s="5" t="s">
        <v>54</v>
      </c>
      <c r="L55" s="5" t="s">
        <v>670</v>
      </c>
      <c r="M55" s="5" t="s">
        <v>315</v>
      </c>
    </row>
    <row r="56" spans="1:13" ht="24">
      <c r="A56" s="41">
        <v>53</v>
      </c>
      <c r="B56" s="3" t="s">
        <v>671</v>
      </c>
      <c r="C56" s="4" t="s">
        <v>672</v>
      </c>
      <c r="D56" s="4" t="s">
        <v>673</v>
      </c>
      <c r="E56" s="5" t="s">
        <v>315</v>
      </c>
      <c r="F56" s="5" t="s">
        <v>315</v>
      </c>
      <c r="G56" s="5" t="s">
        <v>674</v>
      </c>
      <c r="H56" s="5" t="s">
        <v>394</v>
      </c>
      <c r="I56" s="5" t="s">
        <v>675</v>
      </c>
      <c r="J56" s="5" t="s">
        <v>675</v>
      </c>
      <c r="K56" s="5" t="s">
        <v>54</v>
      </c>
      <c r="L56" s="5" t="s">
        <v>676</v>
      </c>
      <c r="M56" s="5" t="s">
        <v>677</v>
      </c>
    </row>
    <row r="57" spans="1:13" ht="24">
      <c r="A57" s="41">
        <v>54</v>
      </c>
      <c r="B57" s="3" t="s">
        <v>678</v>
      </c>
      <c r="C57" s="4" t="s">
        <v>679</v>
      </c>
      <c r="D57" s="4" t="s">
        <v>680</v>
      </c>
      <c r="E57" s="5" t="s">
        <v>681</v>
      </c>
      <c r="F57" s="5" t="s">
        <v>315</v>
      </c>
      <c r="G57" s="5" t="s">
        <v>315</v>
      </c>
      <c r="H57" s="5" t="s">
        <v>394</v>
      </c>
      <c r="I57" s="5" t="s">
        <v>679</v>
      </c>
      <c r="J57" s="5" t="s">
        <v>682</v>
      </c>
      <c r="K57" s="5" t="s">
        <v>62</v>
      </c>
      <c r="L57" s="5" t="s">
        <v>683</v>
      </c>
      <c r="M57" s="5" t="s">
        <v>315</v>
      </c>
    </row>
    <row r="58" spans="1:13" ht="24">
      <c r="A58" s="41">
        <v>55</v>
      </c>
      <c r="B58" s="3" t="s">
        <v>684</v>
      </c>
      <c r="C58" s="4" t="s">
        <v>685</v>
      </c>
      <c r="D58" s="4" t="s">
        <v>686</v>
      </c>
      <c r="E58" s="5" t="s">
        <v>489</v>
      </c>
      <c r="F58" s="5" t="s">
        <v>315</v>
      </c>
      <c r="G58" s="5" t="s">
        <v>315</v>
      </c>
      <c r="H58" s="5" t="s">
        <v>463</v>
      </c>
      <c r="I58" s="5" t="s">
        <v>687</v>
      </c>
      <c r="J58" s="5" t="s">
        <v>688</v>
      </c>
      <c r="K58" s="5" t="s">
        <v>72</v>
      </c>
      <c r="L58" s="5" t="s">
        <v>689</v>
      </c>
      <c r="M58" s="5" t="s">
        <v>315</v>
      </c>
    </row>
    <row r="59" spans="1:13" ht="24">
      <c r="A59" s="41">
        <v>56</v>
      </c>
      <c r="B59" s="3" t="s">
        <v>690</v>
      </c>
      <c r="C59" s="4" t="s">
        <v>691</v>
      </c>
      <c r="D59" s="4" t="s">
        <v>691</v>
      </c>
      <c r="E59" s="5" t="s">
        <v>692</v>
      </c>
      <c r="F59" s="5" t="s">
        <v>315</v>
      </c>
      <c r="G59" s="5" t="s">
        <v>315</v>
      </c>
      <c r="H59" s="5" t="s">
        <v>606</v>
      </c>
      <c r="I59" s="5" t="s">
        <v>693</v>
      </c>
      <c r="J59" s="5" t="s">
        <v>694</v>
      </c>
      <c r="K59" s="5" t="s">
        <v>28</v>
      </c>
      <c r="L59" s="5" t="s">
        <v>695</v>
      </c>
      <c r="M59" s="5" t="s">
        <v>315</v>
      </c>
    </row>
    <row r="60" spans="1:13" ht="24">
      <c r="A60" s="41">
        <v>57</v>
      </c>
      <c r="B60" s="3" t="s">
        <v>696</v>
      </c>
      <c r="C60" s="4" t="s">
        <v>697</v>
      </c>
      <c r="D60" s="4" t="s">
        <v>698</v>
      </c>
      <c r="E60" s="5" t="s">
        <v>699</v>
      </c>
      <c r="F60" s="5" t="s">
        <v>315</v>
      </c>
      <c r="G60" s="5" t="s">
        <v>315</v>
      </c>
      <c r="H60" s="5" t="s">
        <v>700</v>
      </c>
      <c r="I60" s="5" t="s">
        <v>701</v>
      </c>
      <c r="J60" s="5" t="s">
        <v>702</v>
      </c>
      <c r="K60" s="5" t="s">
        <v>24</v>
      </c>
      <c r="L60" s="5" t="s">
        <v>703</v>
      </c>
      <c r="M60" s="5" t="s">
        <v>315</v>
      </c>
    </row>
    <row r="61" spans="1:13" ht="24">
      <c r="A61" s="41">
        <v>58</v>
      </c>
      <c r="B61" s="3" t="s">
        <v>704</v>
      </c>
      <c r="C61" s="4" t="s">
        <v>705</v>
      </c>
      <c r="D61" s="4" t="s">
        <v>706</v>
      </c>
      <c r="E61" s="5" t="s">
        <v>707</v>
      </c>
      <c r="F61" s="5" t="s">
        <v>315</v>
      </c>
      <c r="G61" s="5" t="s">
        <v>315</v>
      </c>
      <c r="H61" s="5" t="s">
        <v>378</v>
      </c>
      <c r="I61" s="5" t="s">
        <v>708</v>
      </c>
      <c r="J61" s="5" t="s">
        <v>709</v>
      </c>
      <c r="K61" s="5" t="s">
        <v>24</v>
      </c>
      <c r="L61" s="5" t="s">
        <v>710</v>
      </c>
      <c r="M61" s="5" t="s">
        <v>315</v>
      </c>
    </row>
    <row r="62" spans="1:13" ht="24">
      <c r="A62" s="41">
        <v>59</v>
      </c>
      <c r="B62" s="3" t="s">
        <v>711</v>
      </c>
      <c r="C62" s="4" t="s">
        <v>712</v>
      </c>
      <c r="D62" s="4" t="s">
        <v>713</v>
      </c>
      <c r="E62" s="5" t="s">
        <v>714</v>
      </c>
      <c r="F62" s="5" t="s">
        <v>315</v>
      </c>
      <c r="G62" s="5" t="s">
        <v>315</v>
      </c>
      <c r="H62" s="5" t="s">
        <v>315</v>
      </c>
      <c r="I62" s="5" t="s">
        <v>715</v>
      </c>
      <c r="J62" s="5" t="s">
        <v>716</v>
      </c>
      <c r="K62" s="5" t="s">
        <v>3</v>
      </c>
      <c r="L62" s="5" t="s">
        <v>717</v>
      </c>
      <c r="M62" s="5" t="s">
        <v>315</v>
      </c>
    </row>
    <row r="63" spans="1:13" ht="24">
      <c r="A63" s="41">
        <v>60</v>
      </c>
      <c r="B63" s="3" t="s">
        <v>718</v>
      </c>
      <c r="C63" s="4" t="s">
        <v>719</v>
      </c>
      <c r="D63" s="4" t="s">
        <v>720</v>
      </c>
      <c r="E63" s="5" t="s">
        <v>721</v>
      </c>
      <c r="F63" s="5" t="s">
        <v>315</v>
      </c>
      <c r="G63" s="5" t="s">
        <v>315</v>
      </c>
      <c r="H63" s="5" t="s">
        <v>556</v>
      </c>
      <c r="I63" s="5" t="s">
        <v>722</v>
      </c>
      <c r="J63" s="5" t="s">
        <v>723</v>
      </c>
      <c r="K63" s="5" t="s">
        <v>43</v>
      </c>
      <c r="L63" s="5" t="s">
        <v>724</v>
      </c>
      <c r="M63" s="5" t="s">
        <v>315</v>
      </c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เป้าปี 2565</vt:lpstr>
      <vt:lpstr>รายชื่อฟาร์ม</vt:lpstr>
      <vt:lpstr>รายชื่อโรงฆ่า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2021-09-05T12:00:05Z</cp:lastPrinted>
  <dcterms:created xsi:type="dcterms:W3CDTF">2020-03-13T01:22:47Z</dcterms:created>
  <dcterms:modified xsi:type="dcterms:W3CDTF">2021-10-21T04:36:20Z</dcterms:modified>
</cp:coreProperties>
</file>